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livenorthumbriaac-my.sharepoint.com/personal/mark_jankowski_northumbria_ac_uk/Documents/Documents/Placements/Working On/Website/"/>
    </mc:Choice>
  </mc:AlternateContent>
  <xr:revisionPtr revIDLastSave="0" documentId="8_{55C8E820-A5B3-451D-A4A4-422FEA6C6814}" xr6:coauthVersionLast="47" xr6:coauthVersionMax="47" xr10:uidLastSave="{00000000-0000-0000-0000-000000000000}"/>
  <bookViews>
    <workbookView xWindow="57480" yWindow="-120" windowWidth="29040" windowHeight="15720" tabRatio="599" xr2:uid="{00000000-000D-0000-FFFF-FFFF00000000}"/>
  </bookViews>
  <sheets>
    <sheet name="Sheet1" sheetId="1" r:id="rId1"/>
  </sheets>
  <definedNames>
    <definedName name="_xlnm.Print_Area" localSheetId="0">Sheet1!$A$1:$BB$30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C20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C10" i="1"/>
  <c r="AU19" i="1"/>
  <c r="AV19" i="1" s="1"/>
  <c r="AW19" i="1" s="1"/>
  <c r="AX19" i="1" s="1"/>
  <c r="AY19" i="1" s="1"/>
  <c r="AZ19" i="1" s="1"/>
  <c r="BA19" i="1" s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U9" i="1"/>
  <c r="AV9" i="1" s="1"/>
  <c r="AW9" i="1" s="1"/>
  <c r="AX9" i="1" s="1"/>
  <c r="AY9" i="1" s="1"/>
  <c r="AZ9" i="1" s="1"/>
  <c r="BA9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U2" i="1"/>
  <c r="AV2" i="1" s="1"/>
  <c r="AW2" i="1" s="1"/>
  <c r="AX2" i="1" s="1"/>
  <c r="AY2" i="1" s="1"/>
  <c r="AZ2" i="1" s="1"/>
  <c r="BA2" i="1" s="1"/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C21" i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</calcChain>
</file>

<file path=xl/sharedStrings.xml><?xml version="1.0" encoding="utf-8"?>
<sst xmlns="http://schemas.openxmlformats.org/spreadsheetml/2006/main" count="85" uniqueCount="57">
  <si>
    <t>Uni. Week No.</t>
  </si>
  <si>
    <t>Prog. Week No.</t>
  </si>
  <si>
    <t>T</t>
  </si>
  <si>
    <t>A</t>
  </si>
  <si>
    <t>Ind</t>
  </si>
  <si>
    <t>P1</t>
  </si>
  <si>
    <t>P2</t>
  </si>
  <si>
    <t>Induction</t>
  </si>
  <si>
    <t>Self directed study</t>
  </si>
  <si>
    <t>Assessment week</t>
  </si>
  <si>
    <t>Dissertation focused SDS</t>
  </si>
  <si>
    <t>Inter              semester           break</t>
  </si>
  <si>
    <t>Inter semester break</t>
  </si>
  <si>
    <t>P3</t>
  </si>
  <si>
    <t>Full time Practice (Leadership &amp; Management Internship)</t>
  </si>
  <si>
    <t>Induction &amp; Preparation for practice</t>
  </si>
  <si>
    <t>5 day intro to Practice</t>
  </si>
  <si>
    <t>Practice</t>
  </si>
  <si>
    <t>Inter Semester Breaks</t>
  </si>
  <si>
    <t>Theory</t>
  </si>
  <si>
    <t>3 + 2 Practice/Uni</t>
  </si>
  <si>
    <t>3 + 2 Practice/SDS</t>
  </si>
  <si>
    <t>3 + 2</t>
  </si>
  <si>
    <t>4 + 1 Practice/Uni</t>
  </si>
  <si>
    <t xml:space="preserve">     SDS (Make up time/ Resubmission period 1)</t>
  </si>
  <si>
    <t>Summer Break</t>
  </si>
  <si>
    <t>SDS(Make up time/ Resubmission period 2)</t>
  </si>
  <si>
    <t>SDS (Make up time resubmission period 3)</t>
  </si>
  <si>
    <t>Stream1: Primary and community care</t>
  </si>
  <si>
    <t>Stream 4: Older Person's Care</t>
  </si>
  <si>
    <t>Stream 5: Primary and Community Care</t>
  </si>
  <si>
    <t>Stream 3: Older Person's Care</t>
  </si>
  <si>
    <t>Stream 4: Primary &amp; Community Care</t>
  </si>
  <si>
    <t>Stream 2: Older Person's Care</t>
  </si>
  <si>
    <t>Stream 3: Primary &amp; Community Care</t>
  </si>
  <si>
    <t>Leadership &amp; Management</t>
  </si>
  <si>
    <t>Stream 2: Acute &amp; Critical</t>
  </si>
  <si>
    <t>Stream 3:  Surgery</t>
  </si>
  <si>
    <t>Stream 4: Medicine</t>
  </si>
  <si>
    <t>Stream 1:  Acute &amp; Critical</t>
  </si>
  <si>
    <t>Stream 2: Surgery</t>
  </si>
  <si>
    <t>Stream 3:Medicine</t>
  </si>
  <si>
    <t>Stream 1:  Surgery</t>
  </si>
  <si>
    <t>Stream 2: Medicine</t>
  </si>
  <si>
    <t>Stream 1:  Medicine</t>
  </si>
  <si>
    <t xml:space="preserve">Stream 4: Acute &amp; Critical </t>
  </si>
  <si>
    <t>Stream 5: Acute &amp; Critical</t>
  </si>
  <si>
    <t>Stream 5: Surgery</t>
  </si>
  <si>
    <t>Stream 5: Older Person's Care</t>
  </si>
  <si>
    <t>Stream 1: Older Person's Care</t>
  </si>
  <si>
    <t>Stream 3: Acute &amp; Critical</t>
  </si>
  <si>
    <t>Stream 4:  Surgery</t>
  </si>
  <si>
    <t>Stream 5: Medicine</t>
  </si>
  <si>
    <t>Fundamental nursing skills (medicine/ older persons / surgery)</t>
  </si>
  <si>
    <t>Simulated Practice</t>
  </si>
  <si>
    <t xml:space="preserve"> BSc (Hons) Nursing Science / Registered Nurse (Adult) September 2024</t>
  </si>
  <si>
    <t>Stream 2: Primary and community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</si>
</sst>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1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9"/>
      <name val="Arial"/>
      <family val="2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b/>
      <sz val="9"/>
      <name val="Arial"/>
      <family val="2"/>
    </font>
    <font>
      <b/>
      <sz val="2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17"/>
      <name val="Arial Narrow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4"/>
      <name val="Arial Narrow"/>
      <family val="2"/>
    </font>
    <font>
      <b/>
      <sz val="18"/>
      <color rgb="FFFF0000"/>
      <name val="Arial Narrow"/>
      <family val="2"/>
    </font>
    <font>
      <sz val="18"/>
      <color rgb="FFFF0000"/>
      <name val="Arial"/>
      <family val="2"/>
    </font>
    <font>
      <sz val="14"/>
      <color indexed="1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5" fontId="4" fillId="0" borderId="0" xfId="0" applyNumberFormat="1" applyFont="1" applyAlignment="1">
      <alignment textRotation="90"/>
    </xf>
    <xf numFmtId="15" fontId="5" fillId="0" borderId="0" xfId="0" applyNumberFormat="1" applyFont="1" applyAlignment="1">
      <alignment textRotation="90"/>
    </xf>
    <xf numFmtId="15" fontId="6" fillId="0" borderId="0" xfId="0" applyNumberFormat="1" applyFont="1" applyAlignment="1">
      <alignment textRotation="90"/>
    </xf>
    <xf numFmtId="15" fontId="4" fillId="0" borderId="0" xfId="0" applyNumberFormat="1" applyFont="1"/>
    <xf numFmtId="15" fontId="7" fillId="0" borderId="0" xfId="0" applyNumberFormat="1" applyFont="1"/>
    <xf numFmtId="15" fontId="7" fillId="0" borderId="0" xfId="0" applyNumberFormat="1" applyFont="1" applyAlignment="1">
      <alignment textRotation="90"/>
    </xf>
    <xf numFmtId="0" fontId="9" fillId="0" borderId="0" xfId="0" applyFont="1"/>
    <xf numFmtId="15" fontId="9" fillId="0" borderId="0" xfId="0" applyNumberFormat="1" applyFont="1" applyAlignment="1">
      <alignment textRotation="90"/>
    </xf>
    <xf numFmtId="16" fontId="9" fillId="0" borderId="0" xfId="0" applyNumberFormat="1" applyFont="1" applyAlignment="1">
      <alignment horizontal="center" textRotation="90"/>
    </xf>
    <xf numFmtId="15" fontId="9" fillId="0" borderId="0" xfId="0" applyNumberFormat="1" applyFont="1" applyAlignment="1">
      <alignment horizontal="center" textRotation="90"/>
    </xf>
    <xf numFmtId="0" fontId="9" fillId="0" borderId="0" xfId="0" applyFont="1" applyAlignment="1">
      <alignment horizontal="center"/>
    </xf>
    <xf numFmtId="15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left"/>
    </xf>
    <xf numFmtId="14" fontId="10" fillId="0" borderId="0" xfId="0" applyNumberFormat="1" applyFont="1"/>
    <xf numFmtId="0" fontId="9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17" fontId="9" fillId="0" borderId="0" xfId="0" applyNumberFormat="1" applyFont="1"/>
    <xf numFmtId="0" fontId="9" fillId="2" borderId="0" xfId="0" applyFont="1" applyFill="1"/>
    <xf numFmtId="0" fontId="9" fillId="2" borderId="0" xfId="0" quotePrefix="1" applyFont="1" applyFill="1"/>
    <xf numFmtId="0" fontId="9" fillId="2" borderId="0" xfId="0" applyFont="1" applyFill="1" applyAlignment="1">
      <alignment horizontal="centerContinuous"/>
    </xf>
    <xf numFmtId="0" fontId="15" fillId="0" borderId="0" xfId="0" applyFont="1" applyAlignment="1">
      <alignment wrapText="1"/>
    </xf>
    <xf numFmtId="0" fontId="9" fillId="5" borderId="0" xfId="0" applyFont="1" applyFill="1" applyAlignment="1">
      <alignment horizontal="center"/>
    </xf>
    <xf numFmtId="0" fontId="10" fillId="6" borderId="0" xfId="0" applyFont="1" applyFill="1"/>
    <xf numFmtId="0" fontId="10" fillId="5" borderId="0" xfId="0" applyFont="1" applyFill="1" applyAlignment="1">
      <alignment horizontal="center"/>
    </xf>
    <xf numFmtId="0" fontId="16" fillId="0" borderId="0" xfId="0" applyFont="1" applyAlignment="1">
      <alignment wrapText="1"/>
    </xf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15" fontId="9" fillId="8" borderId="0" xfId="0" applyNumberFormat="1" applyFont="1" applyFill="1" applyAlignment="1">
      <alignment horizontal="center" textRotation="90"/>
    </xf>
    <xf numFmtId="15" fontId="9" fillId="8" borderId="0" xfId="0" applyNumberFormat="1" applyFont="1" applyFill="1" applyAlignment="1">
      <alignment textRotation="90"/>
    </xf>
    <xf numFmtId="0" fontId="10" fillId="8" borderId="0" xfId="0" applyFont="1" applyFill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/>
    <xf numFmtId="0" fontId="10" fillId="7" borderId="0" xfId="0" applyFont="1" applyFill="1"/>
    <xf numFmtId="0" fontId="10" fillId="3" borderId="0" xfId="0" applyFont="1" applyFill="1" applyAlignment="1">
      <alignment horizontal="center"/>
    </xf>
    <xf numFmtId="0" fontId="0" fillId="8" borderId="0" xfId="0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5" fontId="7" fillId="0" borderId="0" xfId="0" applyNumberFormat="1" applyFont="1" applyAlignment="1">
      <alignment vertical="center" textRotation="90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center"/>
    </xf>
    <xf numFmtId="15" fontId="17" fillId="0" borderId="1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9" fillId="8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4" fontId="15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9" fillId="0" borderId="0" xfId="0" applyFont="1"/>
    <xf numFmtId="0" fontId="9" fillId="7" borderId="0" xfId="0" applyFont="1" applyFill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7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2D050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222"/>
  <sheetViews>
    <sheetView tabSelected="1" zoomScale="68" zoomScaleNormal="68" workbookViewId="0">
      <selection activeCell="BL23" sqref="BL23"/>
    </sheetView>
  </sheetViews>
  <sheetFormatPr defaultColWidth="9.1796875" defaultRowHeight="13" x14ac:dyDescent="0.3"/>
  <cols>
    <col min="1" max="1" width="15.26953125" style="2" customWidth="1"/>
    <col min="2" max="24" width="4.453125" customWidth="1"/>
    <col min="25" max="25" width="4.7265625" customWidth="1"/>
    <col min="26" max="26" width="5" customWidth="1"/>
    <col min="27" max="27" width="4.453125" customWidth="1"/>
    <col min="28" max="52" width="4.453125" style="3" customWidth="1"/>
    <col min="53" max="53" width="5.1796875" style="3" bestFit="1" customWidth="1"/>
    <col min="54" max="54" width="5.1796875" style="3" customWidth="1"/>
  </cols>
  <sheetData>
    <row r="1" spans="1:95" ht="45" customHeight="1" x14ac:dyDescent="0.5">
      <c r="A1" s="69" t="s">
        <v>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2"/>
    </row>
    <row r="2" spans="1:95" ht="22.5" customHeight="1" x14ac:dyDescent="0.25">
      <c r="A2" s="28" t="s">
        <v>0</v>
      </c>
      <c r="B2" s="17">
        <v>9</v>
      </c>
      <c r="C2" s="17">
        <f>B2+1</f>
        <v>10</v>
      </c>
      <c r="D2" s="17">
        <f t="shared" ref="D2:AS2" si="0">C2+1</f>
        <v>11</v>
      </c>
      <c r="E2" s="17">
        <f t="shared" si="0"/>
        <v>12</v>
      </c>
      <c r="F2" s="17">
        <f t="shared" si="0"/>
        <v>13</v>
      </c>
      <c r="G2" s="17">
        <f t="shared" si="0"/>
        <v>14</v>
      </c>
      <c r="H2" s="17">
        <f t="shared" si="0"/>
        <v>15</v>
      </c>
      <c r="I2" s="17">
        <f t="shared" si="0"/>
        <v>16</v>
      </c>
      <c r="J2" s="17">
        <f t="shared" si="0"/>
        <v>17</v>
      </c>
      <c r="K2" s="17">
        <f t="shared" si="0"/>
        <v>18</v>
      </c>
      <c r="L2" s="17">
        <f t="shared" si="0"/>
        <v>19</v>
      </c>
      <c r="M2" s="17">
        <f t="shared" si="0"/>
        <v>20</v>
      </c>
      <c r="N2" s="17">
        <f t="shared" si="0"/>
        <v>21</v>
      </c>
      <c r="O2" s="17">
        <f t="shared" si="0"/>
        <v>22</v>
      </c>
      <c r="P2" s="17">
        <f t="shared" si="0"/>
        <v>23</v>
      </c>
      <c r="Q2" s="17">
        <f t="shared" si="0"/>
        <v>24</v>
      </c>
      <c r="R2" s="17">
        <f t="shared" si="0"/>
        <v>25</v>
      </c>
      <c r="S2" s="17">
        <f t="shared" si="0"/>
        <v>26</v>
      </c>
      <c r="T2" s="17">
        <f t="shared" si="0"/>
        <v>27</v>
      </c>
      <c r="U2" s="17">
        <f t="shared" si="0"/>
        <v>28</v>
      </c>
      <c r="V2" s="17">
        <f t="shared" si="0"/>
        <v>29</v>
      </c>
      <c r="W2" s="17">
        <f t="shared" si="0"/>
        <v>30</v>
      </c>
      <c r="X2" s="17">
        <f t="shared" si="0"/>
        <v>31</v>
      </c>
      <c r="Y2" s="17">
        <f t="shared" si="0"/>
        <v>32</v>
      </c>
      <c r="Z2" s="17">
        <f t="shared" si="0"/>
        <v>33</v>
      </c>
      <c r="AA2" s="17">
        <f t="shared" si="0"/>
        <v>34</v>
      </c>
      <c r="AB2" s="17">
        <f t="shared" si="0"/>
        <v>35</v>
      </c>
      <c r="AC2" s="17">
        <f t="shared" si="0"/>
        <v>36</v>
      </c>
      <c r="AD2" s="17">
        <f t="shared" si="0"/>
        <v>37</v>
      </c>
      <c r="AE2" s="17">
        <f t="shared" si="0"/>
        <v>38</v>
      </c>
      <c r="AF2" s="17">
        <f t="shared" si="0"/>
        <v>39</v>
      </c>
      <c r="AG2" s="17">
        <f t="shared" si="0"/>
        <v>40</v>
      </c>
      <c r="AH2" s="17">
        <f t="shared" si="0"/>
        <v>41</v>
      </c>
      <c r="AI2" s="17">
        <f t="shared" si="0"/>
        <v>42</v>
      </c>
      <c r="AJ2" s="17">
        <f t="shared" si="0"/>
        <v>43</v>
      </c>
      <c r="AK2" s="17">
        <f t="shared" si="0"/>
        <v>44</v>
      </c>
      <c r="AL2" s="17">
        <f t="shared" si="0"/>
        <v>45</v>
      </c>
      <c r="AM2" s="17">
        <f t="shared" si="0"/>
        <v>46</v>
      </c>
      <c r="AN2" s="17">
        <f t="shared" si="0"/>
        <v>47</v>
      </c>
      <c r="AO2" s="17">
        <f t="shared" si="0"/>
        <v>48</v>
      </c>
      <c r="AP2" s="17">
        <f t="shared" si="0"/>
        <v>49</v>
      </c>
      <c r="AQ2" s="17">
        <f t="shared" si="0"/>
        <v>50</v>
      </c>
      <c r="AR2" s="17">
        <f t="shared" si="0"/>
        <v>51</v>
      </c>
      <c r="AS2" s="17">
        <f t="shared" si="0"/>
        <v>52</v>
      </c>
      <c r="AT2" s="17">
        <v>1</v>
      </c>
      <c r="AU2" s="17">
        <f t="shared" ref="AU2" si="1">AT2+1</f>
        <v>2</v>
      </c>
      <c r="AV2" s="17">
        <f t="shared" ref="AV2" si="2">AU2+1</f>
        <v>3</v>
      </c>
      <c r="AW2" s="17">
        <f t="shared" ref="AW2" si="3">AV2+1</f>
        <v>4</v>
      </c>
      <c r="AX2" s="17">
        <f t="shared" ref="AX2" si="4">AW2+1</f>
        <v>5</v>
      </c>
      <c r="AY2" s="17">
        <f t="shared" ref="AY2" si="5">AX2+1</f>
        <v>6</v>
      </c>
      <c r="AZ2" s="17">
        <f t="shared" ref="AZ2" si="6">AY2+1</f>
        <v>7</v>
      </c>
      <c r="BA2" s="17">
        <f t="shared" ref="BA2" si="7">AZ2+1</f>
        <v>8</v>
      </c>
      <c r="BB2" s="17"/>
    </row>
    <row r="3" spans="1:95" s="6" customFormat="1" ht="21.75" customHeight="1" x14ac:dyDescent="0.25">
      <c r="A3" s="28" t="s">
        <v>1</v>
      </c>
      <c r="B3" s="13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L3" s="13">
        <v>11</v>
      </c>
      <c r="M3" s="13">
        <v>12</v>
      </c>
      <c r="N3" s="13">
        <v>13</v>
      </c>
      <c r="O3" s="13">
        <v>14</v>
      </c>
      <c r="P3" s="13">
        <v>15</v>
      </c>
      <c r="Q3" s="13">
        <v>16</v>
      </c>
      <c r="R3" s="13">
        <v>17</v>
      </c>
      <c r="S3" s="13">
        <v>18</v>
      </c>
      <c r="T3" s="13">
        <v>19</v>
      </c>
      <c r="U3" s="13">
        <v>20</v>
      </c>
      <c r="V3" s="13">
        <v>21</v>
      </c>
      <c r="W3" s="13">
        <v>22</v>
      </c>
      <c r="X3" s="13">
        <v>23</v>
      </c>
      <c r="Y3" s="13">
        <v>24</v>
      </c>
      <c r="Z3" s="13">
        <v>25</v>
      </c>
      <c r="AA3" s="13">
        <v>26</v>
      </c>
      <c r="AB3" s="13">
        <v>27</v>
      </c>
      <c r="AC3" s="13">
        <v>28</v>
      </c>
      <c r="AD3" s="13">
        <v>29</v>
      </c>
      <c r="AE3" s="13">
        <v>30</v>
      </c>
      <c r="AF3" s="13">
        <v>31</v>
      </c>
      <c r="AG3" s="13">
        <v>32</v>
      </c>
      <c r="AH3" s="13">
        <v>33</v>
      </c>
      <c r="AI3" s="13">
        <v>34</v>
      </c>
      <c r="AJ3" s="13">
        <v>35</v>
      </c>
      <c r="AK3" s="13">
        <v>36</v>
      </c>
      <c r="AL3" s="13">
        <v>37</v>
      </c>
      <c r="AM3" s="13">
        <v>38</v>
      </c>
      <c r="AN3" s="13">
        <v>39</v>
      </c>
      <c r="AO3" s="13">
        <v>40</v>
      </c>
      <c r="AP3" s="13">
        <v>41</v>
      </c>
      <c r="AQ3" s="13">
        <v>42</v>
      </c>
      <c r="AR3" s="13">
        <v>43</v>
      </c>
      <c r="AS3" s="13">
        <v>44</v>
      </c>
      <c r="AT3" s="13">
        <v>45</v>
      </c>
      <c r="AU3" s="13">
        <v>46</v>
      </c>
      <c r="AV3" s="13">
        <v>47</v>
      </c>
      <c r="AW3" s="13">
        <v>48</v>
      </c>
      <c r="AX3" s="13">
        <v>49</v>
      </c>
      <c r="AY3" s="13">
        <v>50</v>
      </c>
      <c r="AZ3" s="13">
        <v>51</v>
      </c>
      <c r="BA3" s="13">
        <v>52</v>
      </c>
      <c r="BB3" s="1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5"/>
      <c r="CI3" s="5"/>
      <c r="CJ3" s="5"/>
      <c r="CK3" s="5"/>
      <c r="CL3" s="5"/>
      <c r="CM3" s="5"/>
      <c r="CN3" s="5"/>
      <c r="CO3" s="5"/>
      <c r="CP3" s="5"/>
      <c r="CQ3" s="5"/>
    </row>
    <row r="4" spans="1:95" s="9" customFormat="1" ht="69.5" customHeight="1" x14ac:dyDescent="0.25">
      <c r="A4" s="14"/>
      <c r="B4" s="15">
        <v>44096</v>
      </c>
      <c r="C4" s="16">
        <f>B4+7</f>
        <v>44103</v>
      </c>
      <c r="D4" s="16">
        <f t="shared" ref="D4:BA4" si="8">C4+7</f>
        <v>44110</v>
      </c>
      <c r="E4" s="16">
        <f t="shared" si="8"/>
        <v>44117</v>
      </c>
      <c r="F4" s="16">
        <f t="shared" si="8"/>
        <v>44124</v>
      </c>
      <c r="G4" s="16">
        <f t="shared" si="8"/>
        <v>44131</v>
      </c>
      <c r="H4" s="16">
        <f t="shared" si="8"/>
        <v>44138</v>
      </c>
      <c r="I4" s="16">
        <f t="shared" si="8"/>
        <v>44145</v>
      </c>
      <c r="J4" s="16">
        <f t="shared" si="8"/>
        <v>44152</v>
      </c>
      <c r="K4" s="16">
        <f t="shared" si="8"/>
        <v>44159</v>
      </c>
      <c r="L4" s="16">
        <f t="shared" si="8"/>
        <v>44166</v>
      </c>
      <c r="M4" s="45">
        <f t="shared" si="8"/>
        <v>44173</v>
      </c>
      <c r="N4" s="45">
        <f t="shared" si="8"/>
        <v>44180</v>
      </c>
      <c r="O4" s="16">
        <f t="shared" si="8"/>
        <v>44187</v>
      </c>
      <c r="P4" s="16">
        <f t="shared" si="8"/>
        <v>44194</v>
      </c>
      <c r="Q4" s="45">
        <f t="shared" si="8"/>
        <v>44201</v>
      </c>
      <c r="R4" s="16">
        <f t="shared" si="8"/>
        <v>44208</v>
      </c>
      <c r="S4" s="16">
        <f t="shared" si="8"/>
        <v>44215</v>
      </c>
      <c r="T4" s="16">
        <f t="shared" si="8"/>
        <v>44222</v>
      </c>
      <c r="U4" s="16">
        <f t="shared" si="8"/>
        <v>44229</v>
      </c>
      <c r="V4" s="16">
        <f t="shared" si="8"/>
        <v>44236</v>
      </c>
      <c r="W4" s="16">
        <f t="shared" si="8"/>
        <v>44243</v>
      </c>
      <c r="X4" s="45">
        <f t="shared" si="8"/>
        <v>44250</v>
      </c>
      <c r="Y4" s="16">
        <f t="shared" si="8"/>
        <v>44257</v>
      </c>
      <c r="Z4" s="16">
        <f t="shared" si="8"/>
        <v>44264</v>
      </c>
      <c r="AA4" s="16">
        <f t="shared" si="8"/>
        <v>44271</v>
      </c>
      <c r="AB4" s="16">
        <f t="shared" si="8"/>
        <v>44278</v>
      </c>
      <c r="AC4" s="16">
        <f t="shared" si="8"/>
        <v>44285</v>
      </c>
      <c r="AD4" s="16">
        <f t="shared" si="8"/>
        <v>44292</v>
      </c>
      <c r="AE4" s="45">
        <f t="shared" si="8"/>
        <v>44299</v>
      </c>
      <c r="AF4" s="45">
        <f t="shared" si="8"/>
        <v>44306</v>
      </c>
      <c r="AG4" s="16">
        <f t="shared" si="8"/>
        <v>44313</v>
      </c>
      <c r="AH4" s="16">
        <f t="shared" si="8"/>
        <v>44320</v>
      </c>
      <c r="AI4" s="16">
        <f t="shared" si="8"/>
        <v>44327</v>
      </c>
      <c r="AJ4" s="45">
        <f t="shared" si="8"/>
        <v>44334</v>
      </c>
      <c r="AK4" s="45">
        <f t="shared" si="8"/>
        <v>44341</v>
      </c>
      <c r="AL4" s="45">
        <f t="shared" si="8"/>
        <v>44348</v>
      </c>
      <c r="AM4" s="45">
        <f t="shared" si="8"/>
        <v>44355</v>
      </c>
      <c r="AN4" s="45">
        <f t="shared" si="8"/>
        <v>44362</v>
      </c>
      <c r="AO4" s="45">
        <f t="shared" si="8"/>
        <v>44369</v>
      </c>
      <c r="AP4" s="45">
        <f t="shared" si="8"/>
        <v>44376</v>
      </c>
      <c r="AQ4" s="45">
        <f t="shared" si="8"/>
        <v>44383</v>
      </c>
      <c r="AR4" s="45">
        <f t="shared" si="8"/>
        <v>44390</v>
      </c>
      <c r="AS4" s="16">
        <f t="shared" si="8"/>
        <v>44397</v>
      </c>
      <c r="AT4" s="16">
        <f t="shared" si="8"/>
        <v>44404</v>
      </c>
      <c r="AU4" s="16">
        <f t="shared" si="8"/>
        <v>44411</v>
      </c>
      <c r="AV4" s="16">
        <f t="shared" si="8"/>
        <v>44418</v>
      </c>
      <c r="AW4" s="16">
        <f t="shared" si="8"/>
        <v>44425</v>
      </c>
      <c r="AX4" s="16">
        <f t="shared" si="8"/>
        <v>44432</v>
      </c>
      <c r="AY4" s="16">
        <f t="shared" si="8"/>
        <v>44439</v>
      </c>
      <c r="AZ4" s="16">
        <f t="shared" si="8"/>
        <v>44446</v>
      </c>
      <c r="BA4" s="16">
        <f t="shared" si="8"/>
        <v>44453</v>
      </c>
      <c r="BB4" s="1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8"/>
      <c r="CI4" s="8"/>
      <c r="CJ4" s="8"/>
      <c r="CK4" s="8"/>
      <c r="CL4" s="8"/>
      <c r="CM4" s="8"/>
      <c r="CN4" s="8"/>
      <c r="CO4" s="8"/>
      <c r="CP4" s="8"/>
      <c r="CQ4" s="8"/>
    </row>
    <row r="5" spans="1:95" s="6" customFormat="1" ht="35.25" customHeight="1" thickBot="1" x14ac:dyDescent="0.3">
      <c r="A5" s="32"/>
      <c r="B5" s="43" t="s">
        <v>4</v>
      </c>
      <c r="C5" s="76" t="s">
        <v>15</v>
      </c>
      <c r="D5" s="76"/>
      <c r="E5" s="76"/>
      <c r="F5" s="76"/>
      <c r="G5" s="76"/>
      <c r="H5" s="76"/>
      <c r="I5" s="76"/>
      <c r="J5" s="76"/>
      <c r="K5" s="76"/>
      <c r="L5" s="73"/>
      <c r="M5" s="77" t="s">
        <v>16</v>
      </c>
      <c r="N5" s="78"/>
      <c r="O5" s="71" t="s">
        <v>11</v>
      </c>
      <c r="P5" s="71"/>
      <c r="Q5" s="52"/>
      <c r="R5" s="42" t="s">
        <v>3</v>
      </c>
      <c r="S5" s="41" t="s">
        <v>3</v>
      </c>
      <c r="T5" s="89" t="s">
        <v>20</v>
      </c>
      <c r="U5" s="90"/>
      <c r="V5" s="90"/>
      <c r="W5" s="90"/>
      <c r="X5" s="90"/>
      <c r="Y5" s="90"/>
      <c r="Z5" s="90"/>
      <c r="AA5" s="90"/>
      <c r="AB5" s="90"/>
      <c r="AC5" s="71" t="s">
        <v>12</v>
      </c>
      <c r="AD5" s="72"/>
      <c r="AE5" s="65"/>
      <c r="AF5" s="91" t="s">
        <v>22</v>
      </c>
      <c r="AG5" s="92"/>
      <c r="AH5" s="92"/>
      <c r="AI5" s="41" t="s">
        <v>3</v>
      </c>
      <c r="AJ5" s="70" t="s">
        <v>21</v>
      </c>
      <c r="AK5" s="70"/>
      <c r="AL5" s="70"/>
      <c r="AM5" s="70"/>
      <c r="AN5" s="70"/>
      <c r="AO5" s="70"/>
      <c r="AP5" s="70"/>
      <c r="AQ5" s="70"/>
      <c r="AR5" s="70"/>
      <c r="AS5" s="85" t="s">
        <v>24</v>
      </c>
      <c r="AT5" s="85"/>
      <c r="AU5" s="85"/>
      <c r="AV5" s="85"/>
      <c r="AW5" s="85"/>
      <c r="AX5" s="85"/>
      <c r="AY5" s="71" t="s">
        <v>25</v>
      </c>
      <c r="AZ5" s="78"/>
      <c r="BA5" s="78"/>
      <c r="BB5" s="6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5"/>
      <c r="CI5" s="5"/>
      <c r="CJ5" s="5"/>
      <c r="CK5" s="5"/>
      <c r="CL5" s="5"/>
      <c r="CM5" s="5"/>
      <c r="CN5" s="5"/>
      <c r="CO5" s="5"/>
      <c r="CP5" s="5"/>
      <c r="CQ5" s="5"/>
    </row>
    <row r="6" spans="1:95" s="32" customFormat="1" ht="35.25" customHeight="1" thickBot="1" x14ac:dyDescent="0.45">
      <c r="B6" s="17"/>
      <c r="C6" s="17"/>
      <c r="D6" s="17"/>
      <c r="E6" s="17"/>
      <c r="F6" s="17"/>
      <c r="G6" s="17"/>
      <c r="H6" s="17"/>
      <c r="I6" s="17"/>
      <c r="J6" s="17"/>
      <c r="K6" s="17"/>
      <c r="L6" s="57"/>
      <c r="M6" s="57"/>
      <c r="N6" s="57"/>
      <c r="O6" s="57"/>
      <c r="P6" s="57"/>
      <c r="Q6" s="57"/>
      <c r="R6" s="57"/>
      <c r="S6" s="57"/>
      <c r="T6" s="86" t="s">
        <v>53</v>
      </c>
      <c r="U6" s="87"/>
      <c r="V6" s="87"/>
      <c r="W6" s="87"/>
      <c r="X6" s="87"/>
      <c r="Y6" s="87"/>
      <c r="Z6" s="87"/>
      <c r="AA6" s="87"/>
      <c r="AB6" s="88"/>
      <c r="AC6" s="60"/>
      <c r="AD6" s="17"/>
      <c r="AE6" s="17"/>
      <c r="AF6" s="86" t="s">
        <v>53</v>
      </c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8"/>
      <c r="AS6" s="37" t="s">
        <v>5</v>
      </c>
      <c r="AT6" s="17"/>
      <c r="AU6" s="17"/>
      <c r="AV6" s="17"/>
      <c r="AW6" s="17"/>
      <c r="AX6" s="17"/>
      <c r="AY6" s="30"/>
      <c r="AZ6" s="31"/>
      <c r="BA6" s="17"/>
      <c r="BB6" s="17"/>
    </row>
    <row r="7" spans="1:95" s="32" customFormat="1" ht="35.25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30"/>
      <c r="N7" s="30"/>
      <c r="O7" s="31"/>
      <c r="P7" s="31"/>
      <c r="Q7" s="31"/>
      <c r="R7" s="31"/>
      <c r="S7" s="17"/>
      <c r="T7" s="17"/>
      <c r="U7" s="17"/>
      <c r="V7" s="17"/>
      <c r="W7" s="17"/>
      <c r="X7" s="31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36"/>
      <c r="AP7" s="36"/>
      <c r="AQ7" s="36"/>
      <c r="AR7" s="36"/>
      <c r="AS7" s="37"/>
      <c r="AT7" s="17"/>
      <c r="AU7" s="17"/>
      <c r="AV7" s="17"/>
      <c r="AW7" s="17"/>
      <c r="AX7" s="17"/>
      <c r="AY7" s="30"/>
      <c r="AZ7" s="31"/>
      <c r="BA7" s="17"/>
      <c r="BB7" s="17"/>
    </row>
    <row r="8" spans="1:95" s="32" customFormat="1" ht="35.2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</row>
    <row r="9" spans="1:95" s="6" customFormat="1" ht="22.5" customHeight="1" x14ac:dyDescent="0.25">
      <c r="A9" s="28" t="s">
        <v>0</v>
      </c>
      <c r="B9" s="17">
        <v>9</v>
      </c>
      <c r="C9" s="17">
        <f>B9+1</f>
        <v>10</v>
      </c>
      <c r="D9" s="17">
        <f t="shared" ref="D9" si="9">C9+1</f>
        <v>11</v>
      </c>
      <c r="E9" s="17">
        <f t="shared" ref="E9" si="10">D9+1</f>
        <v>12</v>
      </c>
      <c r="F9" s="17">
        <f t="shared" ref="F9" si="11">E9+1</f>
        <v>13</v>
      </c>
      <c r="G9" s="17">
        <f t="shared" ref="G9" si="12">F9+1</f>
        <v>14</v>
      </c>
      <c r="H9" s="17">
        <f t="shared" ref="H9" si="13">G9+1</f>
        <v>15</v>
      </c>
      <c r="I9" s="17">
        <f t="shared" ref="I9" si="14">H9+1</f>
        <v>16</v>
      </c>
      <c r="J9" s="17">
        <f t="shared" ref="J9" si="15">I9+1</f>
        <v>17</v>
      </c>
      <c r="K9" s="17">
        <f t="shared" ref="K9" si="16">J9+1</f>
        <v>18</v>
      </c>
      <c r="L9" s="17">
        <f t="shared" ref="L9" si="17">K9+1</f>
        <v>19</v>
      </c>
      <c r="M9" s="17">
        <f t="shared" ref="M9" si="18">L9+1</f>
        <v>20</v>
      </c>
      <c r="N9" s="17">
        <f t="shared" ref="N9" si="19">M9+1</f>
        <v>21</v>
      </c>
      <c r="O9" s="17">
        <f t="shared" ref="O9" si="20">N9+1</f>
        <v>22</v>
      </c>
      <c r="P9" s="17">
        <f t="shared" ref="P9" si="21">O9+1</f>
        <v>23</v>
      </c>
      <c r="Q9" s="17">
        <f t="shared" ref="Q9" si="22">P9+1</f>
        <v>24</v>
      </c>
      <c r="R9" s="17">
        <f t="shared" ref="R9" si="23">Q9+1</f>
        <v>25</v>
      </c>
      <c r="S9" s="17">
        <f t="shared" ref="S9" si="24">R9+1</f>
        <v>26</v>
      </c>
      <c r="T9" s="17">
        <f t="shared" ref="T9" si="25">S9+1</f>
        <v>27</v>
      </c>
      <c r="U9" s="17">
        <f t="shared" ref="U9" si="26">T9+1</f>
        <v>28</v>
      </c>
      <c r="V9" s="17">
        <f t="shared" ref="V9" si="27">U9+1</f>
        <v>29</v>
      </c>
      <c r="W9" s="17">
        <f t="shared" ref="W9" si="28">V9+1</f>
        <v>30</v>
      </c>
      <c r="X9" s="17">
        <f t="shared" ref="X9" si="29">W9+1</f>
        <v>31</v>
      </c>
      <c r="Y9" s="17">
        <f t="shared" ref="Y9" si="30">X9+1</f>
        <v>32</v>
      </c>
      <c r="Z9" s="17">
        <f t="shared" ref="Z9" si="31">Y9+1</f>
        <v>33</v>
      </c>
      <c r="AA9" s="17">
        <f t="shared" ref="AA9" si="32">Z9+1</f>
        <v>34</v>
      </c>
      <c r="AB9" s="17">
        <f t="shared" ref="AB9" si="33">AA9+1</f>
        <v>35</v>
      </c>
      <c r="AC9" s="17">
        <f t="shared" ref="AC9" si="34">AB9+1</f>
        <v>36</v>
      </c>
      <c r="AD9" s="17">
        <f t="shared" ref="AD9" si="35">AC9+1</f>
        <v>37</v>
      </c>
      <c r="AE9" s="17">
        <f t="shared" ref="AE9" si="36">AD9+1</f>
        <v>38</v>
      </c>
      <c r="AF9" s="17">
        <f t="shared" ref="AF9" si="37">AE9+1</f>
        <v>39</v>
      </c>
      <c r="AG9" s="17">
        <f t="shared" ref="AG9" si="38">AF9+1</f>
        <v>40</v>
      </c>
      <c r="AH9" s="17">
        <f t="shared" ref="AH9" si="39">AG9+1</f>
        <v>41</v>
      </c>
      <c r="AI9" s="17">
        <f t="shared" ref="AI9" si="40">AH9+1</f>
        <v>42</v>
      </c>
      <c r="AJ9" s="17">
        <f t="shared" ref="AJ9" si="41">AI9+1</f>
        <v>43</v>
      </c>
      <c r="AK9" s="17">
        <f t="shared" ref="AK9" si="42">AJ9+1</f>
        <v>44</v>
      </c>
      <c r="AL9" s="17">
        <f t="shared" ref="AL9" si="43">AK9+1</f>
        <v>45</v>
      </c>
      <c r="AM9" s="17">
        <f t="shared" ref="AM9" si="44">AL9+1</f>
        <v>46</v>
      </c>
      <c r="AN9" s="17">
        <f t="shared" ref="AN9" si="45">AM9+1</f>
        <v>47</v>
      </c>
      <c r="AO9" s="17">
        <f t="shared" ref="AO9" si="46">AN9+1</f>
        <v>48</v>
      </c>
      <c r="AP9" s="17">
        <f t="shared" ref="AP9" si="47">AO9+1</f>
        <v>49</v>
      </c>
      <c r="AQ9" s="17">
        <f t="shared" ref="AQ9" si="48">AP9+1</f>
        <v>50</v>
      </c>
      <c r="AR9" s="17">
        <f t="shared" ref="AR9" si="49">AQ9+1</f>
        <v>51</v>
      </c>
      <c r="AS9" s="17">
        <f t="shared" ref="AS9" si="50">AR9+1</f>
        <v>52</v>
      </c>
      <c r="AT9" s="17">
        <v>1</v>
      </c>
      <c r="AU9" s="17">
        <f t="shared" ref="AU9" si="51">AT9+1</f>
        <v>2</v>
      </c>
      <c r="AV9" s="17">
        <f t="shared" ref="AV9" si="52">AU9+1</f>
        <v>3</v>
      </c>
      <c r="AW9" s="17">
        <f t="shared" ref="AW9" si="53">AV9+1</f>
        <v>4</v>
      </c>
      <c r="AX9" s="17">
        <f t="shared" ref="AX9" si="54">AW9+1</f>
        <v>5</v>
      </c>
      <c r="AY9" s="17">
        <f t="shared" ref="AY9" si="55">AX9+1</f>
        <v>6</v>
      </c>
      <c r="AZ9" s="17">
        <f t="shared" ref="AZ9" si="56">AY9+1</f>
        <v>7</v>
      </c>
      <c r="BA9" s="17">
        <f t="shared" ref="BA9" si="57">AZ9+1</f>
        <v>8</v>
      </c>
      <c r="BB9" s="17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5"/>
      <c r="CI9" s="5"/>
      <c r="CJ9" s="5"/>
      <c r="CK9" s="5"/>
      <c r="CL9" s="5"/>
      <c r="CM9" s="5"/>
      <c r="CN9" s="5"/>
      <c r="CO9" s="5"/>
      <c r="CP9" s="5"/>
      <c r="CQ9" s="5"/>
    </row>
    <row r="10" spans="1:95" ht="21" customHeight="1" x14ac:dyDescent="0.25">
      <c r="A10" s="28" t="s">
        <v>1</v>
      </c>
      <c r="B10" s="13">
        <v>54</v>
      </c>
      <c r="C10" s="13">
        <f>(B10+1)</f>
        <v>55</v>
      </c>
      <c r="D10" s="13">
        <f t="shared" ref="D10:BA10" si="58">(C10+1)</f>
        <v>56</v>
      </c>
      <c r="E10" s="13">
        <f t="shared" si="58"/>
        <v>57</v>
      </c>
      <c r="F10" s="13">
        <f t="shared" si="58"/>
        <v>58</v>
      </c>
      <c r="G10" s="13">
        <f t="shared" si="58"/>
        <v>59</v>
      </c>
      <c r="H10" s="13">
        <f t="shared" si="58"/>
        <v>60</v>
      </c>
      <c r="I10" s="13">
        <f t="shared" si="58"/>
        <v>61</v>
      </c>
      <c r="J10" s="13">
        <f t="shared" si="58"/>
        <v>62</v>
      </c>
      <c r="K10" s="13">
        <f t="shared" si="58"/>
        <v>63</v>
      </c>
      <c r="L10" s="13">
        <f t="shared" si="58"/>
        <v>64</v>
      </c>
      <c r="M10" s="13">
        <f t="shared" si="58"/>
        <v>65</v>
      </c>
      <c r="N10" s="13">
        <f t="shared" si="58"/>
        <v>66</v>
      </c>
      <c r="O10" s="13">
        <f t="shared" si="58"/>
        <v>67</v>
      </c>
      <c r="P10" s="13">
        <f t="shared" si="58"/>
        <v>68</v>
      </c>
      <c r="Q10" s="13">
        <f t="shared" si="58"/>
        <v>69</v>
      </c>
      <c r="R10" s="13">
        <f t="shared" si="58"/>
        <v>70</v>
      </c>
      <c r="S10" s="13">
        <f t="shared" si="58"/>
        <v>71</v>
      </c>
      <c r="T10" s="13">
        <f t="shared" si="58"/>
        <v>72</v>
      </c>
      <c r="U10" s="13">
        <f t="shared" si="58"/>
        <v>73</v>
      </c>
      <c r="V10" s="13">
        <f t="shared" si="58"/>
        <v>74</v>
      </c>
      <c r="W10" s="13">
        <f t="shared" si="58"/>
        <v>75</v>
      </c>
      <c r="X10" s="13">
        <f t="shared" si="58"/>
        <v>76</v>
      </c>
      <c r="Y10" s="13">
        <f t="shared" si="58"/>
        <v>77</v>
      </c>
      <c r="Z10" s="13">
        <f t="shared" si="58"/>
        <v>78</v>
      </c>
      <c r="AA10" s="13">
        <f t="shared" si="58"/>
        <v>79</v>
      </c>
      <c r="AB10" s="13">
        <f t="shared" si="58"/>
        <v>80</v>
      </c>
      <c r="AC10" s="13">
        <f t="shared" si="58"/>
        <v>81</v>
      </c>
      <c r="AD10" s="13">
        <f t="shared" si="58"/>
        <v>82</v>
      </c>
      <c r="AE10" s="13">
        <f t="shared" si="58"/>
        <v>83</v>
      </c>
      <c r="AF10" s="13">
        <f t="shared" si="58"/>
        <v>84</v>
      </c>
      <c r="AG10" s="13">
        <f t="shared" si="58"/>
        <v>85</v>
      </c>
      <c r="AH10" s="13">
        <f t="shared" si="58"/>
        <v>86</v>
      </c>
      <c r="AI10" s="13">
        <f t="shared" si="58"/>
        <v>87</v>
      </c>
      <c r="AJ10" s="13">
        <f t="shared" si="58"/>
        <v>88</v>
      </c>
      <c r="AK10" s="13">
        <f t="shared" si="58"/>
        <v>89</v>
      </c>
      <c r="AL10" s="13">
        <f t="shared" si="58"/>
        <v>90</v>
      </c>
      <c r="AM10" s="13">
        <f t="shared" si="58"/>
        <v>91</v>
      </c>
      <c r="AN10" s="13">
        <f t="shared" si="58"/>
        <v>92</v>
      </c>
      <c r="AO10" s="13">
        <f t="shared" si="58"/>
        <v>93</v>
      </c>
      <c r="AP10" s="13">
        <f t="shared" si="58"/>
        <v>94</v>
      </c>
      <c r="AQ10" s="13">
        <f t="shared" si="58"/>
        <v>95</v>
      </c>
      <c r="AR10" s="13">
        <f t="shared" si="58"/>
        <v>96</v>
      </c>
      <c r="AS10" s="13">
        <f t="shared" si="58"/>
        <v>97</v>
      </c>
      <c r="AT10" s="13">
        <f t="shared" si="58"/>
        <v>98</v>
      </c>
      <c r="AU10" s="13">
        <f t="shared" si="58"/>
        <v>99</v>
      </c>
      <c r="AV10" s="13">
        <f t="shared" si="58"/>
        <v>100</v>
      </c>
      <c r="AW10" s="13">
        <f t="shared" si="58"/>
        <v>101</v>
      </c>
      <c r="AX10" s="13">
        <f t="shared" si="58"/>
        <v>102</v>
      </c>
      <c r="AY10" s="13">
        <f t="shared" si="58"/>
        <v>103</v>
      </c>
      <c r="AZ10" s="13">
        <f t="shared" si="58"/>
        <v>104</v>
      </c>
      <c r="BA10" s="13">
        <f t="shared" si="58"/>
        <v>105</v>
      </c>
      <c r="BB10" s="13"/>
    </row>
    <row r="11" spans="1:95" s="5" customFormat="1" ht="68" customHeight="1" x14ac:dyDescent="0.25">
      <c r="A11" s="18"/>
      <c r="B11" s="14">
        <v>44460</v>
      </c>
      <c r="C11" s="14">
        <f>+B11+7</f>
        <v>44467</v>
      </c>
      <c r="D11" s="14">
        <f t="shared" ref="D11:S11" si="59">+C11+7</f>
        <v>44474</v>
      </c>
      <c r="E11" s="14">
        <f t="shared" si="59"/>
        <v>44481</v>
      </c>
      <c r="F11" s="14">
        <f t="shared" si="59"/>
        <v>44488</v>
      </c>
      <c r="G11" s="46">
        <f t="shared" si="59"/>
        <v>44495</v>
      </c>
      <c r="H11" s="14">
        <f t="shared" si="59"/>
        <v>44502</v>
      </c>
      <c r="I11" s="14">
        <f t="shared" si="59"/>
        <v>44509</v>
      </c>
      <c r="J11" s="14">
        <f t="shared" si="59"/>
        <v>44516</v>
      </c>
      <c r="K11" s="14">
        <f t="shared" si="59"/>
        <v>44523</v>
      </c>
      <c r="L11" s="46">
        <f t="shared" si="59"/>
        <v>44530</v>
      </c>
      <c r="M11" s="14">
        <f t="shared" si="59"/>
        <v>44537</v>
      </c>
      <c r="N11" s="14">
        <f t="shared" si="59"/>
        <v>44544</v>
      </c>
      <c r="O11" s="14">
        <f t="shared" si="59"/>
        <v>44551</v>
      </c>
      <c r="P11" s="14">
        <f t="shared" si="59"/>
        <v>44558</v>
      </c>
      <c r="Q11" s="46">
        <f t="shared" si="59"/>
        <v>44565</v>
      </c>
      <c r="R11" s="14">
        <f t="shared" si="59"/>
        <v>44572</v>
      </c>
      <c r="S11" s="14">
        <f t="shared" si="59"/>
        <v>44579</v>
      </c>
      <c r="T11" s="14">
        <f t="shared" ref="T11:AI11" si="60">+S11+7</f>
        <v>44586</v>
      </c>
      <c r="U11" s="14">
        <f t="shared" si="60"/>
        <v>44593</v>
      </c>
      <c r="V11" s="14">
        <f t="shared" si="60"/>
        <v>44600</v>
      </c>
      <c r="W11" s="14">
        <f t="shared" si="60"/>
        <v>44607</v>
      </c>
      <c r="X11" s="46">
        <f t="shared" si="60"/>
        <v>44614</v>
      </c>
      <c r="Y11" s="14">
        <f t="shared" si="60"/>
        <v>44621</v>
      </c>
      <c r="Z11" s="14">
        <f t="shared" si="60"/>
        <v>44628</v>
      </c>
      <c r="AA11" s="14">
        <f t="shared" si="60"/>
        <v>44635</v>
      </c>
      <c r="AB11" s="14">
        <f t="shared" si="60"/>
        <v>44642</v>
      </c>
      <c r="AC11" s="14">
        <f t="shared" si="60"/>
        <v>44649</v>
      </c>
      <c r="AD11" s="14">
        <f t="shared" si="60"/>
        <v>44656</v>
      </c>
      <c r="AE11" s="14">
        <f t="shared" si="60"/>
        <v>44663</v>
      </c>
      <c r="AF11" s="14">
        <f t="shared" si="60"/>
        <v>44670</v>
      </c>
      <c r="AG11" s="14">
        <f t="shared" si="60"/>
        <v>44677</v>
      </c>
      <c r="AH11" s="46">
        <f t="shared" si="60"/>
        <v>44684</v>
      </c>
      <c r="AI11" s="14">
        <f t="shared" si="60"/>
        <v>44691</v>
      </c>
      <c r="AJ11" s="46">
        <f t="shared" ref="AJ11:AY11" si="61">+AI11+7</f>
        <v>44698</v>
      </c>
      <c r="AK11" s="46">
        <f t="shared" si="61"/>
        <v>44705</v>
      </c>
      <c r="AL11" s="46">
        <f t="shared" si="61"/>
        <v>44712</v>
      </c>
      <c r="AM11" s="46">
        <f t="shared" si="61"/>
        <v>44719</v>
      </c>
      <c r="AN11" s="46">
        <f t="shared" si="61"/>
        <v>44726</v>
      </c>
      <c r="AO11" s="46">
        <f t="shared" si="61"/>
        <v>44733</v>
      </c>
      <c r="AP11" s="46">
        <f t="shared" si="61"/>
        <v>44740</v>
      </c>
      <c r="AQ11" s="46">
        <f t="shared" si="61"/>
        <v>44747</v>
      </c>
      <c r="AR11" s="46">
        <f t="shared" si="61"/>
        <v>44754</v>
      </c>
      <c r="AS11" s="46">
        <f t="shared" si="61"/>
        <v>44761</v>
      </c>
      <c r="AT11" s="14">
        <f t="shared" si="61"/>
        <v>44768</v>
      </c>
      <c r="AU11" s="14">
        <f t="shared" si="61"/>
        <v>44775</v>
      </c>
      <c r="AV11" s="14">
        <f t="shared" si="61"/>
        <v>44782</v>
      </c>
      <c r="AW11" s="14">
        <f t="shared" si="61"/>
        <v>44789</v>
      </c>
      <c r="AX11" s="14">
        <f t="shared" si="61"/>
        <v>44796</v>
      </c>
      <c r="AY11" s="14">
        <f t="shared" si="61"/>
        <v>44803</v>
      </c>
      <c r="AZ11" s="14">
        <f>+AY11+7</f>
        <v>44810</v>
      </c>
      <c r="BA11" s="14">
        <f>+AZ11+7</f>
        <v>44817</v>
      </c>
      <c r="BB11" s="1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</row>
    <row r="12" spans="1:95" s="11" customFormat="1" ht="35.25" customHeight="1" thickBot="1" x14ac:dyDescent="0.3">
      <c r="A12" s="32"/>
      <c r="B12" s="17" t="s">
        <v>2</v>
      </c>
      <c r="C12" s="70" t="s">
        <v>20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1" t="s">
        <v>11</v>
      </c>
      <c r="P12" s="78"/>
      <c r="Q12" s="63"/>
      <c r="R12" s="44" t="s">
        <v>3</v>
      </c>
      <c r="S12" s="44" t="s">
        <v>3</v>
      </c>
      <c r="T12" s="70" t="s">
        <v>20</v>
      </c>
      <c r="U12" s="73"/>
      <c r="V12" s="73"/>
      <c r="W12" s="73"/>
      <c r="X12" s="73"/>
      <c r="Y12" s="73"/>
      <c r="Z12" s="73"/>
      <c r="AA12" s="73"/>
      <c r="AB12" s="73"/>
      <c r="AC12" s="71" t="s">
        <v>12</v>
      </c>
      <c r="AD12" s="78"/>
      <c r="AE12" s="79" t="s">
        <v>20</v>
      </c>
      <c r="AF12" s="80"/>
      <c r="AG12" s="80"/>
      <c r="AH12" s="68"/>
      <c r="AI12" s="41" t="s">
        <v>3</v>
      </c>
      <c r="AJ12" s="70" t="s">
        <v>21</v>
      </c>
      <c r="AK12" s="73"/>
      <c r="AL12" s="73"/>
      <c r="AM12" s="73"/>
      <c r="AN12" s="73"/>
      <c r="AO12" s="73"/>
      <c r="AP12" s="74" t="s">
        <v>54</v>
      </c>
      <c r="AQ12" s="75"/>
      <c r="AR12" s="75"/>
      <c r="AS12" s="75"/>
      <c r="AT12" s="85" t="s">
        <v>26</v>
      </c>
      <c r="AU12" s="85"/>
      <c r="AV12" s="85"/>
      <c r="AW12" s="85"/>
      <c r="AX12" s="85"/>
      <c r="AY12" s="71" t="s">
        <v>25</v>
      </c>
      <c r="AZ12" s="71"/>
      <c r="BA12" s="71"/>
      <c r="BB12" s="64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</row>
    <row r="13" spans="1:95" s="6" customFormat="1" ht="35.25" customHeight="1" thickBot="1" x14ac:dyDescent="0.3">
      <c r="A13" s="32"/>
      <c r="B13" s="36"/>
      <c r="C13" s="94" t="s">
        <v>49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53"/>
      <c r="P13" s="48"/>
      <c r="Q13" s="48"/>
      <c r="R13" s="53"/>
      <c r="T13" s="94" t="s">
        <v>28</v>
      </c>
      <c r="U13" s="107"/>
      <c r="V13" s="107"/>
      <c r="W13" s="107"/>
      <c r="X13" s="107"/>
      <c r="Y13" s="107"/>
      <c r="Z13" s="107"/>
      <c r="AA13" s="107"/>
      <c r="AB13" s="108"/>
      <c r="AC13" s="58"/>
      <c r="AD13" s="67"/>
      <c r="AE13" s="105" t="s">
        <v>39</v>
      </c>
      <c r="AF13" s="103"/>
      <c r="AG13" s="103"/>
      <c r="AH13" s="103"/>
      <c r="AI13" s="103"/>
      <c r="AJ13" s="103"/>
      <c r="AK13" s="103"/>
      <c r="AL13" s="103"/>
      <c r="AM13" s="103"/>
      <c r="AN13" s="103"/>
      <c r="AO13" s="104"/>
      <c r="AP13" s="66"/>
      <c r="AQ13" s="66"/>
      <c r="AR13" s="66"/>
      <c r="AS13" s="66"/>
      <c r="AT13" s="37" t="s">
        <v>6</v>
      </c>
      <c r="AU13" s="17"/>
      <c r="AV13" s="17"/>
      <c r="AW13" s="17"/>
      <c r="AX13" s="31"/>
      <c r="AY13" s="31"/>
      <c r="AZ13" s="31"/>
      <c r="BA13" s="31"/>
      <c r="BB13" s="31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5"/>
      <c r="CI13" s="5"/>
      <c r="CJ13" s="5"/>
      <c r="CK13" s="5"/>
      <c r="CL13" s="5"/>
      <c r="CM13" s="5"/>
      <c r="CN13" s="5"/>
      <c r="CO13" s="5"/>
      <c r="CP13" s="5"/>
      <c r="CQ13" s="5"/>
    </row>
    <row r="14" spans="1:95" s="6" customFormat="1" ht="35.25" customHeight="1" thickBot="1" x14ac:dyDescent="0.3">
      <c r="A14" s="32"/>
      <c r="B14" s="36"/>
      <c r="C14" s="94" t="s">
        <v>56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8"/>
      <c r="O14" s="53"/>
      <c r="P14" s="48"/>
      <c r="Q14" s="48"/>
      <c r="R14" s="53"/>
      <c r="T14" s="94" t="s">
        <v>36</v>
      </c>
      <c r="U14" s="107"/>
      <c r="V14" s="107"/>
      <c r="W14" s="107"/>
      <c r="X14" s="107"/>
      <c r="Y14" s="107"/>
      <c r="Z14" s="107"/>
      <c r="AA14" s="107"/>
      <c r="AB14" s="108"/>
      <c r="AC14" s="54"/>
      <c r="AE14" s="94" t="s">
        <v>40</v>
      </c>
      <c r="AF14" s="103"/>
      <c r="AG14" s="103"/>
      <c r="AH14" s="103"/>
      <c r="AI14" s="103"/>
      <c r="AJ14" s="103"/>
      <c r="AK14" s="103"/>
      <c r="AL14" s="103"/>
      <c r="AM14" s="103"/>
      <c r="AN14" s="103"/>
      <c r="AO14" s="104"/>
      <c r="AP14"/>
      <c r="AQ14"/>
      <c r="AR14"/>
      <c r="AS14"/>
      <c r="AT14" s="37"/>
      <c r="AU14" s="17"/>
      <c r="AV14" s="17"/>
      <c r="AW14" s="17"/>
      <c r="AX14" s="31"/>
      <c r="AY14" s="31"/>
      <c r="AZ14" s="31"/>
      <c r="BA14" s="31"/>
      <c r="BB14" s="31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5"/>
      <c r="CI14" s="5"/>
      <c r="CJ14" s="5"/>
      <c r="CK14" s="5"/>
      <c r="CL14" s="5"/>
      <c r="CM14" s="5"/>
      <c r="CN14" s="5"/>
      <c r="CO14" s="5"/>
      <c r="CP14" s="5"/>
      <c r="CQ14" s="5"/>
    </row>
    <row r="15" spans="1:95" s="6" customFormat="1" ht="35.25" customHeight="1" thickBot="1" x14ac:dyDescent="0.3">
      <c r="A15" s="32"/>
      <c r="B15" s="36"/>
      <c r="C15" s="94" t="s">
        <v>50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53"/>
      <c r="P15" s="48"/>
      <c r="Q15" s="48"/>
      <c r="R15" s="53"/>
      <c r="T15" s="94" t="s">
        <v>37</v>
      </c>
      <c r="U15" s="107"/>
      <c r="V15" s="107"/>
      <c r="W15" s="107"/>
      <c r="X15" s="107"/>
      <c r="Y15" s="107"/>
      <c r="Z15" s="107"/>
      <c r="AA15" s="107"/>
      <c r="AB15" s="108"/>
      <c r="AC15" s="54"/>
      <c r="AE15" s="94" t="s">
        <v>41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4"/>
      <c r="AP15"/>
      <c r="AQ15"/>
      <c r="AR15"/>
      <c r="AS15"/>
      <c r="AT15" s="37"/>
      <c r="AU15" s="17"/>
      <c r="AV15" s="17"/>
      <c r="AW15" s="17"/>
      <c r="AX15" s="31"/>
      <c r="AY15" s="31"/>
      <c r="AZ15" s="31"/>
      <c r="BA15" s="31"/>
      <c r="BB15" s="31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5"/>
      <c r="CI15" s="5"/>
      <c r="CJ15" s="5"/>
      <c r="CK15" s="5"/>
      <c r="CL15" s="5"/>
      <c r="CM15" s="5"/>
      <c r="CN15" s="5"/>
      <c r="CO15" s="5"/>
      <c r="CP15" s="5"/>
      <c r="CQ15" s="5"/>
    </row>
    <row r="16" spans="1:95" s="6" customFormat="1" ht="35.25" customHeight="1" thickBot="1" x14ac:dyDescent="0.3">
      <c r="A16" s="32"/>
      <c r="B16" s="36"/>
      <c r="C16" s="94" t="s">
        <v>51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8"/>
      <c r="O16" s="53"/>
      <c r="P16" s="48"/>
      <c r="Q16" s="48"/>
      <c r="R16" s="53"/>
      <c r="T16" s="94" t="s">
        <v>38</v>
      </c>
      <c r="U16" s="107"/>
      <c r="V16" s="107"/>
      <c r="W16" s="107"/>
      <c r="X16" s="107"/>
      <c r="Y16" s="107"/>
      <c r="Z16" s="107"/>
      <c r="AA16" s="107"/>
      <c r="AB16" s="108"/>
      <c r="AC16" s="59"/>
      <c r="AE16" s="94" t="s">
        <v>29</v>
      </c>
      <c r="AF16" s="103"/>
      <c r="AG16" s="103"/>
      <c r="AH16" s="103"/>
      <c r="AI16" s="103"/>
      <c r="AJ16" s="103"/>
      <c r="AK16" s="103"/>
      <c r="AL16" s="103"/>
      <c r="AM16" s="103"/>
      <c r="AN16" s="103"/>
      <c r="AO16" s="104"/>
      <c r="AP16"/>
      <c r="AQ16"/>
      <c r="AR16"/>
      <c r="AS16"/>
      <c r="AT16" s="37"/>
      <c r="AU16" s="17"/>
      <c r="AV16" s="17"/>
      <c r="AW16" s="17"/>
      <c r="AX16" s="31"/>
      <c r="AY16" s="31"/>
      <c r="AZ16" s="31"/>
      <c r="BA16" s="31"/>
      <c r="BB16" s="31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5"/>
      <c r="CI16" s="5"/>
      <c r="CJ16" s="5"/>
      <c r="CK16" s="5"/>
      <c r="CL16" s="5"/>
      <c r="CM16" s="5"/>
      <c r="CN16" s="5"/>
      <c r="CO16" s="5"/>
      <c r="CP16" s="5"/>
      <c r="CQ16" s="5"/>
    </row>
    <row r="17" spans="1:95" s="6" customFormat="1" ht="35.25" customHeight="1" thickBot="1" x14ac:dyDescent="0.3">
      <c r="A17" s="32"/>
      <c r="B17" s="36"/>
      <c r="C17" s="94" t="s">
        <v>52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53"/>
      <c r="P17" s="48"/>
      <c r="Q17" s="48"/>
      <c r="R17" s="53"/>
      <c r="T17" s="94" t="s">
        <v>48</v>
      </c>
      <c r="U17" s="107"/>
      <c r="V17" s="107"/>
      <c r="W17" s="107"/>
      <c r="X17" s="107"/>
      <c r="Y17" s="107"/>
      <c r="Z17" s="107"/>
      <c r="AA17" s="107"/>
      <c r="AB17" s="108"/>
      <c r="AC17" s="54"/>
      <c r="AE17" s="94" t="s">
        <v>30</v>
      </c>
      <c r="AF17" s="103"/>
      <c r="AG17" s="103"/>
      <c r="AH17" s="103"/>
      <c r="AI17" s="103"/>
      <c r="AJ17" s="103"/>
      <c r="AK17" s="103"/>
      <c r="AL17" s="103"/>
      <c r="AM17" s="103"/>
      <c r="AN17" s="103"/>
      <c r="AO17" s="104"/>
      <c r="AP17"/>
      <c r="AQ17"/>
      <c r="AR17"/>
      <c r="AS17"/>
      <c r="AT17" s="37"/>
      <c r="AU17" s="17"/>
      <c r="AV17" s="17"/>
      <c r="AW17" s="17"/>
      <c r="AX17" s="31"/>
      <c r="AY17" s="31"/>
      <c r="AZ17" s="31"/>
      <c r="BA17" s="31"/>
      <c r="BB17" s="31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5"/>
      <c r="CI17" s="5"/>
      <c r="CJ17" s="5"/>
      <c r="CK17" s="5"/>
      <c r="CL17" s="5"/>
      <c r="CM17" s="5"/>
      <c r="CN17" s="5"/>
      <c r="CO17" s="5"/>
      <c r="CP17" s="5"/>
      <c r="CQ17" s="5"/>
    </row>
    <row r="18" spans="1:95" s="6" customFormat="1" ht="35.25" customHeight="1" x14ac:dyDescent="0.45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5"/>
      <c r="L18" s="35"/>
      <c r="M18" s="35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5"/>
      <c r="AF18" s="100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33"/>
      <c r="AU18" s="33"/>
      <c r="AV18" s="33"/>
      <c r="AW18" s="33"/>
      <c r="AX18" s="33"/>
      <c r="AY18" s="33"/>
      <c r="AZ18" s="33"/>
      <c r="BA18" s="33"/>
      <c r="BB18" s="33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5"/>
      <c r="CI18" s="5"/>
      <c r="CJ18" s="5"/>
      <c r="CK18" s="5"/>
      <c r="CL18" s="5"/>
      <c r="CM18" s="5"/>
      <c r="CN18" s="5"/>
      <c r="CO18" s="5"/>
      <c r="CP18" s="5"/>
      <c r="CQ18" s="5"/>
    </row>
    <row r="19" spans="1:95" s="6" customFormat="1" ht="22.5" customHeight="1" x14ac:dyDescent="0.25">
      <c r="A19" s="28" t="s">
        <v>0</v>
      </c>
      <c r="B19" s="17">
        <v>9</v>
      </c>
      <c r="C19" s="17">
        <f>B19+1</f>
        <v>10</v>
      </c>
      <c r="D19" s="17">
        <f t="shared" ref="D19" si="62">C19+1</f>
        <v>11</v>
      </c>
      <c r="E19" s="17">
        <f t="shared" ref="E19" si="63">D19+1</f>
        <v>12</v>
      </c>
      <c r="F19" s="17">
        <f t="shared" ref="F19" si="64">E19+1</f>
        <v>13</v>
      </c>
      <c r="G19" s="17">
        <f t="shared" ref="G19" si="65">F19+1</f>
        <v>14</v>
      </c>
      <c r="H19" s="17">
        <f t="shared" ref="H19" si="66">G19+1</f>
        <v>15</v>
      </c>
      <c r="I19" s="17">
        <f t="shared" ref="I19" si="67">H19+1</f>
        <v>16</v>
      </c>
      <c r="J19" s="17">
        <f t="shared" ref="J19" si="68">I19+1</f>
        <v>17</v>
      </c>
      <c r="K19" s="17">
        <f t="shared" ref="K19" si="69">J19+1</f>
        <v>18</v>
      </c>
      <c r="L19" s="17">
        <f t="shared" ref="L19" si="70">K19+1</f>
        <v>19</v>
      </c>
      <c r="M19" s="17">
        <f t="shared" ref="M19" si="71">L19+1</f>
        <v>20</v>
      </c>
      <c r="N19" s="17">
        <f t="shared" ref="N19" si="72">M19+1</f>
        <v>21</v>
      </c>
      <c r="O19" s="17">
        <f t="shared" ref="O19" si="73">N19+1</f>
        <v>22</v>
      </c>
      <c r="P19" s="17">
        <f t="shared" ref="P19" si="74">O19+1</f>
        <v>23</v>
      </c>
      <c r="Q19" s="17">
        <f t="shared" ref="Q19" si="75">P19+1</f>
        <v>24</v>
      </c>
      <c r="R19" s="17">
        <f t="shared" ref="R19" si="76">Q19+1</f>
        <v>25</v>
      </c>
      <c r="S19" s="17">
        <f t="shared" ref="S19" si="77">R19+1</f>
        <v>26</v>
      </c>
      <c r="T19" s="17">
        <f t="shared" ref="T19" si="78">S19+1</f>
        <v>27</v>
      </c>
      <c r="U19" s="17">
        <f t="shared" ref="U19" si="79">T19+1</f>
        <v>28</v>
      </c>
      <c r="V19" s="17">
        <f t="shared" ref="V19" si="80">U19+1</f>
        <v>29</v>
      </c>
      <c r="W19" s="17">
        <f t="shared" ref="W19" si="81">V19+1</f>
        <v>30</v>
      </c>
      <c r="X19" s="17">
        <f t="shared" ref="X19" si="82">W19+1</f>
        <v>31</v>
      </c>
      <c r="Y19" s="17">
        <f t="shared" ref="Y19" si="83">X19+1</f>
        <v>32</v>
      </c>
      <c r="Z19" s="17">
        <f t="shared" ref="Z19" si="84">Y19+1</f>
        <v>33</v>
      </c>
      <c r="AA19" s="17">
        <f t="shared" ref="AA19" si="85">Z19+1</f>
        <v>34</v>
      </c>
      <c r="AB19" s="17">
        <f t="shared" ref="AB19" si="86">AA19+1</f>
        <v>35</v>
      </c>
      <c r="AC19" s="17">
        <f t="shared" ref="AC19" si="87">AB19+1</f>
        <v>36</v>
      </c>
      <c r="AD19" s="17">
        <f t="shared" ref="AD19" si="88">AC19+1</f>
        <v>37</v>
      </c>
      <c r="AE19" s="17">
        <f t="shared" ref="AE19" si="89">AD19+1</f>
        <v>38</v>
      </c>
      <c r="AF19" s="17">
        <f t="shared" ref="AF19" si="90">AE19+1</f>
        <v>39</v>
      </c>
      <c r="AG19" s="17">
        <f t="shared" ref="AG19" si="91">AF19+1</f>
        <v>40</v>
      </c>
      <c r="AH19" s="17">
        <f t="shared" ref="AH19" si="92">AG19+1</f>
        <v>41</v>
      </c>
      <c r="AI19" s="17">
        <f t="shared" ref="AI19" si="93">AH19+1</f>
        <v>42</v>
      </c>
      <c r="AJ19" s="17">
        <f t="shared" ref="AJ19" si="94">AI19+1</f>
        <v>43</v>
      </c>
      <c r="AK19" s="17">
        <f t="shared" ref="AK19" si="95">AJ19+1</f>
        <v>44</v>
      </c>
      <c r="AL19" s="17">
        <f t="shared" ref="AL19" si="96">AK19+1</f>
        <v>45</v>
      </c>
      <c r="AM19" s="17">
        <f t="shared" ref="AM19" si="97">AL19+1</f>
        <v>46</v>
      </c>
      <c r="AN19" s="17">
        <f t="shared" ref="AN19" si="98">AM19+1</f>
        <v>47</v>
      </c>
      <c r="AO19" s="17">
        <f t="shared" ref="AO19" si="99">AN19+1</f>
        <v>48</v>
      </c>
      <c r="AP19" s="17">
        <f t="shared" ref="AP19" si="100">AO19+1</f>
        <v>49</v>
      </c>
      <c r="AQ19" s="17">
        <f t="shared" ref="AQ19" si="101">AP19+1</f>
        <v>50</v>
      </c>
      <c r="AR19" s="17">
        <f t="shared" ref="AR19" si="102">AQ19+1</f>
        <v>51</v>
      </c>
      <c r="AS19" s="17">
        <f t="shared" ref="AS19" si="103">AR19+1</f>
        <v>52</v>
      </c>
      <c r="AT19" s="17">
        <v>1</v>
      </c>
      <c r="AU19" s="17">
        <f t="shared" ref="AU19" si="104">AT19+1</f>
        <v>2</v>
      </c>
      <c r="AV19" s="17">
        <f t="shared" ref="AV19" si="105">AU19+1</f>
        <v>3</v>
      </c>
      <c r="AW19" s="17">
        <f t="shared" ref="AW19" si="106">AV19+1</f>
        <v>4</v>
      </c>
      <c r="AX19" s="17">
        <f t="shared" ref="AX19" si="107">AW19+1</f>
        <v>5</v>
      </c>
      <c r="AY19" s="17">
        <f t="shared" ref="AY19" si="108">AX19+1</f>
        <v>6</v>
      </c>
      <c r="AZ19" s="17">
        <f t="shared" ref="AZ19" si="109">AY19+1</f>
        <v>7</v>
      </c>
      <c r="BA19" s="17">
        <f t="shared" ref="BA19" si="110">AZ19+1</f>
        <v>8</v>
      </c>
      <c r="BB19" s="17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5"/>
      <c r="CI19" s="5"/>
      <c r="CJ19" s="5"/>
      <c r="CK19" s="5"/>
      <c r="CL19" s="5"/>
      <c r="CM19" s="5"/>
      <c r="CN19" s="5"/>
      <c r="CO19" s="5"/>
      <c r="CP19" s="5"/>
      <c r="CQ19" s="5"/>
    </row>
    <row r="20" spans="1:95" s="6" customFormat="1" ht="21.75" customHeight="1" x14ac:dyDescent="0.25">
      <c r="A20" s="13" t="s">
        <v>1</v>
      </c>
      <c r="B20" s="13">
        <v>106</v>
      </c>
      <c r="C20" s="13">
        <f>(B20+1)</f>
        <v>107</v>
      </c>
      <c r="D20" s="13">
        <f t="shared" ref="D20:BA20" si="111">(C20+1)</f>
        <v>108</v>
      </c>
      <c r="E20" s="13">
        <f t="shared" si="111"/>
        <v>109</v>
      </c>
      <c r="F20" s="13">
        <f t="shared" si="111"/>
        <v>110</v>
      </c>
      <c r="G20" s="13">
        <f t="shared" si="111"/>
        <v>111</v>
      </c>
      <c r="H20" s="13">
        <f t="shared" si="111"/>
        <v>112</v>
      </c>
      <c r="I20" s="13">
        <f t="shared" si="111"/>
        <v>113</v>
      </c>
      <c r="J20" s="13">
        <f t="shared" si="111"/>
        <v>114</v>
      </c>
      <c r="K20" s="13">
        <f t="shared" si="111"/>
        <v>115</v>
      </c>
      <c r="L20" s="13">
        <f t="shared" si="111"/>
        <v>116</v>
      </c>
      <c r="M20" s="13">
        <f t="shared" si="111"/>
        <v>117</v>
      </c>
      <c r="N20" s="13">
        <f t="shared" si="111"/>
        <v>118</v>
      </c>
      <c r="O20" s="13">
        <f t="shared" si="111"/>
        <v>119</v>
      </c>
      <c r="P20" s="13">
        <f t="shared" si="111"/>
        <v>120</v>
      </c>
      <c r="Q20" s="13">
        <f t="shared" si="111"/>
        <v>121</v>
      </c>
      <c r="R20" s="13">
        <f t="shared" si="111"/>
        <v>122</v>
      </c>
      <c r="S20" s="13">
        <f t="shared" si="111"/>
        <v>123</v>
      </c>
      <c r="T20" s="13">
        <f t="shared" si="111"/>
        <v>124</v>
      </c>
      <c r="U20" s="13">
        <f t="shared" si="111"/>
        <v>125</v>
      </c>
      <c r="V20" s="13">
        <f t="shared" si="111"/>
        <v>126</v>
      </c>
      <c r="W20" s="13">
        <f t="shared" si="111"/>
        <v>127</v>
      </c>
      <c r="X20" s="13">
        <f t="shared" si="111"/>
        <v>128</v>
      </c>
      <c r="Y20" s="13">
        <f t="shared" si="111"/>
        <v>129</v>
      </c>
      <c r="Z20" s="13">
        <f t="shared" si="111"/>
        <v>130</v>
      </c>
      <c r="AA20" s="13">
        <f t="shared" si="111"/>
        <v>131</v>
      </c>
      <c r="AB20" s="13">
        <f t="shared" si="111"/>
        <v>132</v>
      </c>
      <c r="AC20" s="13">
        <f t="shared" si="111"/>
        <v>133</v>
      </c>
      <c r="AD20" s="13">
        <f t="shared" si="111"/>
        <v>134</v>
      </c>
      <c r="AE20" s="13">
        <f t="shared" si="111"/>
        <v>135</v>
      </c>
      <c r="AF20" s="13">
        <f t="shared" si="111"/>
        <v>136</v>
      </c>
      <c r="AG20" s="13">
        <f t="shared" si="111"/>
        <v>137</v>
      </c>
      <c r="AH20" s="13">
        <f t="shared" si="111"/>
        <v>138</v>
      </c>
      <c r="AI20" s="13">
        <f t="shared" si="111"/>
        <v>139</v>
      </c>
      <c r="AJ20" s="13">
        <f t="shared" si="111"/>
        <v>140</v>
      </c>
      <c r="AK20" s="13">
        <f t="shared" si="111"/>
        <v>141</v>
      </c>
      <c r="AL20" s="13">
        <f t="shared" si="111"/>
        <v>142</v>
      </c>
      <c r="AM20" s="13">
        <f t="shared" si="111"/>
        <v>143</v>
      </c>
      <c r="AN20" s="13">
        <f t="shared" si="111"/>
        <v>144</v>
      </c>
      <c r="AO20" s="13">
        <f t="shared" si="111"/>
        <v>145</v>
      </c>
      <c r="AP20" s="13">
        <f t="shared" si="111"/>
        <v>146</v>
      </c>
      <c r="AQ20" s="13">
        <f t="shared" si="111"/>
        <v>147</v>
      </c>
      <c r="AR20" s="13">
        <f t="shared" si="111"/>
        <v>148</v>
      </c>
      <c r="AS20" s="13">
        <f t="shared" si="111"/>
        <v>149</v>
      </c>
      <c r="AT20" s="13">
        <f t="shared" si="111"/>
        <v>150</v>
      </c>
      <c r="AU20" s="13">
        <f t="shared" si="111"/>
        <v>151</v>
      </c>
      <c r="AV20" s="13">
        <f t="shared" si="111"/>
        <v>152</v>
      </c>
      <c r="AW20" s="13">
        <f t="shared" si="111"/>
        <v>153</v>
      </c>
      <c r="AX20" s="13">
        <f t="shared" si="111"/>
        <v>154</v>
      </c>
      <c r="AY20" s="13">
        <f t="shared" si="111"/>
        <v>155</v>
      </c>
      <c r="AZ20" s="13">
        <f t="shared" si="111"/>
        <v>156</v>
      </c>
      <c r="BA20" s="13">
        <f t="shared" si="111"/>
        <v>157</v>
      </c>
      <c r="BB20" s="13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5"/>
      <c r="CI20" s="5"/>
      <c r="CJ20" s="5"/>
      <c r="CK20" s="5"/>
      <c r="CL20" s="5"/>
      <c r="CM20" s="5"/>
      <c r="CN20" s="5"/>
      <c r="CO20" s="5"/>
      <c r="CP20" s="5"/>
      <c r="CQ20" s="5"/>
    </row>
    <row r="21" spans="1:95" ht="62.25" customHeight="1" x14ac:dyDescent="0.25">
      <c r="A21" s="18"/>
      <c r="B21" s="14">
        <v>44824</v>
      </c>
      <c r="C21" s="14">
        <f>B21+7</f>
        <v>44831</v>
      </c>
      <c r="D21" s="14">
        <f t="shared" ref="D21:S21" si="112">C21+7</f>
        <v>44838</v>
      </c>
      <c r="E21" s="14">
        <f t="shared" si="112"/>
        <v>44845</v>
      </c>
      <c r="F21" s="14">
        <f t="shared" si="112"/>
        <v>44852</v>
      </c>
      <c r="G21" s="46">
        <f t="shared" si="112"/>
        <v>44859</v>
      </c>
      <c r="H21" s="14">
        <f t="shared" si="112"/>
        <v>44866</v>
      </c>
      <c r="I21" s="14">
        <f t="shared" si="112"/>
        <v>44873</v>
      </c>
      <c r="J21" s="14">
        <f t="shared" si="112"/>
        <v>44880</v>
      </c>
      <c r="K21" s="14">
        <f t="shared" si="112"/>
        <v>44887</v>
      </c>
      <c r="L21" s="14">
        <f t="shared" si="112"/>
        <v>44894</v>
      </c>
      <c r="M21" s="14">
        <f t="shared" si="112"/>
        <v>44901</v>
      </c>
      <c r="N21" s="14">
        <f t="shared" si="112"/>
        <v>44908</v>
      </c>
      <c r="O21" s="14">
        <f t="shared" si="112"/>
        <v>44915</v>
      </c>
      <c r="P21" s="14">
        <f t="shared" si="112"/>
        <v>44922</v>
      </c>
      <c r="Q21" s="14">
        <f t="shared" si="112"/>
        <v>44929</v>
      </c>
      <c r="R21" s="14">
        <f t="shared" si="112"/>
        <v>44936</v>
      </c>
      <c r="S21" s="14">
        <f t="shared" si="112"/>
        <v>44943</v>
      </c>
      <c r="T21" s="14">
        <f t="shared" ref="T21:AI21" si="113">S21+7</f>
        <v>44950</v>
      </c>
      <c r="U21" s="14">
        <f t="shared" si="113"/>
        <v>44957</v>
      </c>
      <c r="V21" s="14">
        <f t="shared" si="113"/>
        <v>44964</v>
      </c>
      <c r="W21" s="14">
        <f t="shared" si="113"/>
        <v>44971</v>
      </c>
      <c r="X21" s="46">
        <f t="shared" si="113"/>
        <v>44978</v>
      </c>
      <c r="Y21" s="14">
        <f t="shared" si="113"/>
        <v>44985</v>
      </c>
      <c r="Z21" s="14">
        <f t="shared" si="113"/>
        <v>44992</v>
      </c>
      <c r="AA21" s="14">
        <f t="shared" si="113"/>
        <v>44999</v>
      </c>
      <c r="AB21" s="14">
        <f t="shared" si="113"/>
        <v>45006</v>
      </c>
      <c r="AC21" s="14">
        <f t="shared" si="113"/>
        <v>45013</v>
      </c>
      <c r="AD21" s="14">
        <f t="shared" si="113"/>
        <v>45020</v>
      </c>
      <c r="AE21" s="14">
        <f t="shared" si="113"/>
        <v>45027</v>
      </c>
      <c r="AF21" s="14">
        <f t="shared" si="113"/>
        <v>45034</v>
      </c>
      <c r="AG21" s="14">
        <f t="shared" si="113"/>
        <v>45041</v>
      </c>
      <c r="AH21" s="14">
        <f t="shared" si="113"/>
        <v>45048</v>
      </c>
      <c r="AI21" s="14">
        <f t="shared" si="113"/>
        <v>45055</v>
      </c>
      <c r="AJ21" s="14">
        <f t="shared" ref="AJ21:AY21" si="114">AI21+7</f>
        <v>45062</v>
      </c>
      <c r="AK21" s="14">
        <f t="shared" si="114"/>
        <v>45069</v>
      </c>
      <c r="AL21" s="14">
        <f t="shared" si="114"/>
        <v>45076</v>
      </c>
      <c r="AM21" s="14">
        <f t="shared" si="114"/>
        <v>45083</v>
      </c>
      <c r="AN21" s="14">
        <f t="shared" si="114"/>
        <v>45090</v>
      </c>
      <c r="AO21" s="14">
        <f t="shared" si="114"/>
        <v>45097</v>
      </c>
      <c r="AP21" s="14">
        <f t="shared" si="114"/>
        <v>45104</v>
      </c>
      <c r="AQ21" s="14">
        <f t="shared" si="114"/>
        <v>45111</v>
      </c>
      <c r="AR21" s="14">
        <f t="shared" si="114"/>
        <v>45118</v>
      </c>
      <c r="AS21" s="14">
        <f t="shared" si="114"/>
        <v>45125</v>
      </c>
      <c r="AT21" s="14">
        <f t="shared" si="114"/>
        <v>45132</v>
      </c>
      <c r="AU21" s="14">
        <f t="shared" si="114"/>
        <v>45139</v>
      </c>
      <c r="AV21" s="14">
        <f t="shared" si="114"/>
        <v>45146</v>
      </c>
      <c r="AW21" s="14">
        <f t="shared" si="114"/>
        <v>45153</v>
      </c>
      <c r="AX21" s="14">
        <f t="shared" si="114"/>
        <v>45160</v>
      </c>
      <c r="AY21" s="14">
        <f t="shared" si="114"/>
        <v>45167</v>
      </c>
      <c r="AZ21" s="14">
        <f>AY21+7</f>
        <v>45174</v>
      </c>
      <c r="BA21" s="14">
        <f>AZ21+7</f>
        <v>45181</v>
      </c>
      <c r="BB21" s="14"/>
    </row>
    <row r="22" spans="1:95" s="5" customFormat="1" ht="36" customHeight="1" thickBot="1" x14ac:dyDescent="0.3">
      <c r="A22" s="32"/>
      <c r="B22" s="17" t="s">
        <v>2</v>
      </c>
      <c r="C22" s="77" t="s">
        <v>20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1" t="s">
        <v>12</v>
      </c>
      <c r="P22" s="78"/>
      <c r="Q22" s="52"/>
      <c r="R22" s="41" t="s">
        <v>3</v>
      </c>
      <c r="S22" s="42" t="s">
        <v>3</v>
      </c>
      <c r="T22" s="70" t="s">
        <v>23</v>
      </c>
      <c r="U22" s="70"/>
      <c r="V22" s="70"/>
      <c r="W22" s="70"/>
      <c r="X22" s="70"/>
      <c r="Y22" s="70"/>
      <c r="Z22" s="70"/>
      <c r="AA22" s="70"/>
      <c r="AB22" s="70"/>
      <c r="AC22" s="71" t="s">
        <v>12</v>
      </c>
      <c r="AD22" s="72"/>
      <c r="AE22" s="85" t="s">
        <v>10</v>
      </c>
      <c r="AF22" s="78"/>
      <c r="AG22" s="78"/>
      <c r="AH22" s="41" t="s">
        <v>3</v>
      </c>
      <c r="AI22" s="41" t="s">
        <v>3</v>
      </c>
      <c r="AJ22" s="102" t="s">
        <v>14</v>
      </c>
      <c r="AK22" s="102"/>
      <c r="AL22" s="102"/>
      <c r="AM22" s="102"/>
      <c r="AN22" s="102"/>
      <c r="AO22" s="102"/>
      <c r="AP22" s="102"/>
      <c r="AQ22" s="102"/>
      <c r="AR22" s="102"/>
      <c r="AS22" s="102"/>
      <c r="AT22" s="73"/>
      <c r="AU22" s="85" t="s">
        <v>27</v>
      </c>
      <c r="AV22" s="85"/>
      <c r="AW22" s="85"/>
      <c r="AX22" s="78"/>
      <c r="AY22" s="106" t="s">
        <v>25</v>
      </c>
      <c r="AZ22" s="73"/>
      <c r="BA22" s="73"/>
      <c r="BB22" s="53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</row>
    <row r="23" spans="1:95" s="12" customFormat="1" ht="35.25" customHeight="1" thickBot="1" x14ac:dyDescent="0.45">
      <c r="A23" s="32"/>
      <c r="B23" s="17"/>
      <c r="C23" s="82" t="s">
        <v>42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  <c r="O23" s="58"/>
      <c r="P23" s="53"/>
      <c r="Q23" s="48"/>
      <c r="R23" s="53"/>
      <c r="S23" s="48"/>
      <c r="T23" s="94" t="s">
        <v>44</v>
      </c>
      <c r="U23" s="97"/>
      <c r="V23" s="97"/>
      <c r="W23" s="97"/>
      <c r="X23" s="97"/>
      <c r="Y23" s="97"/>
      <c r="Z23" s="97"/>
      <c r="AA23" s="97"/>
      <c r="AB23" s="98"/>
      <c r="AC23" s="53"/>
      <c r="AD23" s="53"/>
      <c r="AE23" s="53"/>
      <c r="AF23" s="53"/>
      <c r="AG23" s="53"/>
      <c r="AH23" s="53"/>
      <c r="AI23" s="53"/>
      <c r="AJ23" s="94" t="s">
        <v>35</v>
      </c>
      <c r="AK23" s="95"/>
      <c r="AL23" s="95"/>
      <c r="AM23" s="95"/>
      <c r="AN23" s="95"/>
      <c r="AO23" s="95"/>
      <c r="AP23" s="95"/>
      <c r="AQ23" s="95"/>
      <c r="AR23" s="95"/>
      <c r="AS23" s="96"/>
      <c r="AT23" s="37" t="s">
        <v>13</v>
      </c>
      <c r="AU23" s="17"/>
      <c r="AV23" s="17"/>
      <c r="AW23" s="17"/>
      <c r="AY23" s="49"/>
      <c r="AZ23" s="49"/>
      <c r="BA23" s="49"/>
      <c r="BB23" s="49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</row>
    <row r="24" spans="1:95" s="12" customFormat="1" ht="35.25" customHeight="1" thickBot="1" x14ac:dyDescent="0.45">
      <c r="A24" s="32"/>
      <c r="B24" s="17"/>
      <c r="C24" s="82" t="s">
        <v>43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  <c r="O24" s="58"/>
      <c r="P24" s="53"/>
      <c r="Q24" s="48"/>
      <c r="R24" s="53"/>
      <c r="S24" s="48"/>
      <c r="T24" s="94" t="s">
        <v>33</v>
      </c>
      <c r="U24" s="95"/>
      <c r="V24" s="95"/>
      <c r="W24" s="95"/>
      <c r="X24" s="95"/>
      <c r="Y24" s="95"/>
      <c r="Z24" s="95"/>
      <c r="AA24" s="95"/>
      <c r="AB24" s="96"/>
      <c r="AC24" s="53"/>
      <c r="AD24" s="53"/>
      <c r="AE24" s="53"/>
      <c r="AF24" s="53"/>
      <c r="AG24" s="53"/>
      <c r="AH24" s="53"/>
      <c r="AI24" s="53"/>
      <c r="AJ24" s="55"/>
      <c r="AK24" s="55"/>
      <c r="AL24" s="55"/>
      <c r="AM24" s="55"/>
      <c r="AN24" s="55"/>
      <c r="AO24" s="55"/>
      <c r="AP24" s="55"/>
      <c r="AQ24" s="55"/>
      <c r="AR24" s="55"/>
      <c r="AS24" s="56"/>
      <c r="AT24" s="37"/>
      <c r="AU24" s="17"/>
      <c r="AV24" s="17"/>
      <c r="AW24" s="17"/>
      <c r="AY24" s="49"/>
      <c r="AZ24" s="49"/>
      <c r="BA24" s="49"/>
      <c r="BB24" s="49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</row>
    <row r="25" spans="1:95" s="12" customFormat="1" ht="35.25" customHeight="1" thickBot="1" x14ac:dyDescent="0.45">
      <c r="A25" s="32"/>
      <c r="B25" s="17"/>
      <c r="C25" s="82" t="s">
        <v>31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4"/>
      <c r="O25" s="58"/>
      <c r="P25" s="53"/>
      <c r="Q25" s="48"/>
      <c r="R25" s="53"/>
      <c r="S25" s="48"/>
      <c r="T25" s="94" t="s">
        <v>34</v>
      </c>
      <c r="U25" s="95"/>
      <c r="V25" s="95"/>
      <c r="W25" s="95"/>
      <c r="X25" s="95"/>
      <c r="Y25" s="95"/>
      <c r="Z25" s="95"/>
      <c r="AA25" s="95"/>
      <c r="AB25" s="96"/>
      <c r="AC25" s="53"/>
      <c r="AD25" s="53"/>
      <c r="AE25" s="53"/>
      <c r="AF25" s="53"/>
      <c r="AG25" s="53"/>
      <c r="AH25" s="53"/>
      <c r="AI25" s="53"/>
      <c r="AJ25" s="55"/>
      <c r="AK25" s="55"/>
      <c r="AL25" s="55"/>
      <c r="AM25" s="55"/>
      <c r="AN25" s="55"/>
      <c r="AO25" s="55"/>
      <c r="AP25" s="55"/>
      <c r="AQ25" s="55"/>
      <c r="AR25" s="55"/>
      <c r="AS25" s="56"/>
      <c r="AT25" s="37"/>
      <c r="AU25" s="17"/>
      <c r="AV25" s="17"/>
      <c r="AW25" s="17"/>
      <c r="AY25" s="49"/>
      <c r="AZ25" s="49"/>
      <c r="BA25" s="49"/>
      <c r="BB25" s="49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</row>
    <row r="26" spans="1:95" s="12" customFormat="1" ht="35.25" customHeight="1" thickBot="1" x14ac:dyDescent="0.45">
      <c r="A26" s="32"/>
      <c r="B26" s="17"/>
      <c r="C26" s="82" t="s">
        <v>32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4"/>
      <c r="O26" s="58"/>
      <c r="P26" s="53"/>
      <c r="Q26" s="48"/>
      <c r="R26" s="53"/>
      <c r="S26" s="48"/>
      <c r="T26" s="94" t="s">
        <v>45</v>
      </c>
      <c r="U26" s="95"/>
      <c r="V26" s="95"/>
      <c r="W26" s="95"/>
      <c r="X26" s="95"/>
      <c r="Y26" s="95"/>
      <c r="Z26" s="95"/>
      <c r="AA26" s="95"/>
      <c r="AB26" s="96"/>
      <c r="AC26" s="53"/>
      <c r="AD26" s="53"/>
      <c r="AE26" s="53"/>
      <c r="AF26" s="53"/>
      <c r="AG26" s="53"/>
      <c r="AH26" s="53"/>
      <c r="AI26" s="53"/>
      <c r="AJ26" s="55"/>
      <c r="AK26" s="55"/>
      <c r="AL26" s="55"/>
      <c r="AM26" s="55"/>
      <c r="AN26" s="55"/>
      <c r="AO26" s="55"/>
      <c r="AP26" s="55"/>
      <c r="AQ26" s="55"/>
      <c r="AR26" s="55"/>
      <c r="AS26" s="56"/>
      <c r="AT26" s="37"/>
      <c r="AU26" s="17"/>
      <c r="AV26" s="17"/>
      <c r="AW26" s="17"/>
      <c r="AY26" s="49"/>
      <c r="AZ26" s="49"/>
      <c r="BA26" s="49"/>
      <c r="BB26" s="49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</row>
    <row r="27" spans="1:95" s="12" customFormat="1" ht="35.25" customHeight="1" thickBot="1" x14ac:dyDescent="0.45">
      <c r="A27" s="32"/>
      <c r="B27" s="17"/>
      <c r="C27" s="82" t="s">
        <v>46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58"/>
      <c r="P27" s="53"/>
      <c r="Q27" s="48"/>
      <c r="R27" s="53"/>
      <c r="S27" s="48"/>
      <c r="T27" s="94" t="s">
        <v>47</v>
      </c>
      <c r="U27" s="97"/>
      <c r="V27" s="97"/>
      <c r="W27" s="97"/>
      <c r="X27" s="97"/>
      <c r="Y27" s="97"/>
      <c r="Z27" s="97"/>
      <c r="AA27" s="97"/>
      <c r="AB27" s="98"/>
      <c r="AC27" s="53"/>
      <c r="AD27" s="53"/>
      <c r="AE27" s="53"/>
      <c r="AF27" s="53"/>
      <c r="AG27" s="53"/>
      <c r="AH27" s="53"/>
      <c r="AI27" s="53"/>
      <c r="AJ27" s="55"/>
      <c r="AK27" s="55"/>
      <c r="AL27" s="55"/>
      <c r="AM27" s="55"/>
      <c r="AN27" s="55"/>
      <c r="AO27" s="55"/>
      <c r="AP27" s="55"/>
      <c r="AQ27" s="55"/>
      <c r="AR27" s="55"/>
      <c r="AS27" s="56"/>
      <c r="AT27" s="37"/>
      <c r="AU27" s="17"/>
      <c r="AV27" s="17"/>
      <c r="AW27" s="17"/>
      <c r="AY27" s="49"/>
      <c r="AZ27" s="49"/>
      <c r="BA27" s="49"/>
      <c r="BB27" s="49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</row>
    <row r="28" spans="1:95" s="6" customFormat="1" ht="35.25" customHeight="1" x14ac:dyDescent="0.3">
      <c r="A28" s="40"/>
      <c r="B28" s="20"/>
      <c r="C28" s="20"/>
      <c r="D28" s="20"/>
      <c r="E28" s="20"/>
      <c r="F28" s="21"/>
      <c r="G28" s="21"/>
      <c r="H28" s="21"/>
      <c r="I28" s="21"/>
      <c r="J28" s="21"/>
      <c r="K28" s="21"/>
      <c r="L28" s="20"/>
      <c r="M28" s="19"/>
      <c r="N28" s="19"/>
      <c r="O28" s="21"/>
      <c r="P28" s="21"/>
      <c r="Q28" s="19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21"/>
      <c r="AD28" s="21"/>
      <c r="AE28" s="21"/>
      <c r="AF28" s="20"/>
      <c r="AG28" s="20"/>
      <c r="AH28" s="20"/>
      <c r="AI28" s="20"/>
      <c r="AJ28" s="21"/>
      <c r="AK28" s="21"/>
      <c r="AL28" s="21"/>
      <c r="AM28" s="19"/>
      <c r="AN28" s="19"/>
      <c r="AO28" s="21"/>
      <c r="AP28" s="21"/>
      <c r="AQ28" s="19"/>
      <c r="AR28" s="21"/>
      <c r="AS28" s="21"/>
      <c r="AT28" s="21"/>
      <c r="AU28" s="21"/>
      <c r="AV28" s="21"/>
      <c r="AW28" s="21"/>
      <c r="AX28" s="93"/>
      <c r="AY28" s="93"/>
      <c r="AZ28" s="93"/>
      <c r="BA28" s="93"/>
      <c r="BB28" s="61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5"/>
      <c r="CI28" s="5"/>
      <c r="CJ28" s="5"/>
      <c r="CK28" s="5"/>
      <c r="CL28" s="5"/>
      <c r="CM28" s="5"/>
      <c r="CN28" s="5"/>
      <c r="CO28" s="5"/>
      <c r="CP28" s="5"/>
      <c r="CQ28" s="5"/>
    </row>
    <row r="29" spans="1:95" s="6" customFormat="1" ht="36" customHeight="1" x14ac:dyDescent="0.3">
      <c r="A29" s="17"/>
      <c r="B29" s="38"/>
      <c r="C29" s="81" t="s">
        <v>7</v>
      </c>
      <c r="D29" s="81"/>
      <c r="E29" s="81"/>
      <c r="F29" s="81"/>
      <c r="G29" s="81"/>
      <c r="H29" s="50"/>
      <c r="I29" s="81" t="s">
        <v>17</v>
      </c>
      <c r="J29" s="81"/>
      <c r="K29" s="81"/>
      <c r="L29" s="81"/>
      <c r="M29" s="51"/>
      <c r="N29" s="81" t="s">
        <v>18</v>
      </c>
      <c r="O29" s="81"/>
      <c r="P29" s="81"/>
      <c r="Q29" s="81"/>
      <c r="R29" s="81"/>
      <c r="S29" s="39" t="s">
        <v>3</v>
      </c>
      <c r="T29" s="81" t="s">
        <v>9</v>
      </c>
      <c r="U29" s="81"/>
      <c r="V29" s="81"/>
      <c r="W29" s="81"/>
      <c r="X29" s="81"/>
      <c r="Y29" s="81"/>
      <c r="Z29" s="47"/>
      <c r="AA29" s="81" t="s">
        <v>8</v>
      </c>
      <c r="AB29" s="81"/>
      <c r="AC29" s="81"/>
      <c r="AD29" s="81"/>
      <c r="AE29" s="81"/>
      <c r="AF29" s="81"/>
      <c r="AG29" s="20" t="s">
        <v>2</v>
      </c>
      <c r="AH29" s="99" t="s">
        <v>19</v>
      </c>
      <c r="AI29" s="99"/>
      <c r="AJ29" s="99"/>
      <c r="AO29" s="19"/>
      <c r="AP29" s="19"/>
      <c r="AQ29" s="19"/>
      <c r="AR29" s="19"/>
      <c r="AS29" s="19"/>
      <c r="AT29" s="19"/>
      <c r="AU29" s="19"/>
      <c r="AV29" s="19"/>
      <c r="AW29" s="21"/>
      <c r="AX29" s="20"/>
      <c r="AY29" s="20"/>
      <c r="AZ29" s="1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  <c r="CO29" s="5"/>
      <c r="CP29" s="5"/>
    </row>
    <row r="30" spans="1:95" s="6" customFormat="1" ht="35.25" customHeight="1" x14ac:dyDescent="0.3">
      <c r="A30" s="19"/>
      <c r="B30" s="20"/>
      <c r="C30" s="22"/>
      <c r="D30" s="22"/>
      <c r="E30" s="20"/>
      <c r="F30" s="21"/>
      <c r="G30" s="21"/>
      <c r="H30" s="21"/>
      <c r="I30" s="21"/>
      <c r="J30" s="21"/>
      <c r="K30" s="21"/>
      <c r="L30" s="22"/>
      <c r="M30" s="19"/>
      <c r="N30" s="19"/>
      <c r="O30" s="21"/>
      <c r="P30" s="21"/>
      <c r="Q30" s="19"/>
      <c r="R30" s="22"/>
      <c r="S30" s="22"/>
      <c r="T30" s="22"/>
      <c r="U30" s="22"/>
      <c r="V30" s="22"/>
      <c r="W30" s="20"/>
      <c r="X30" s="20"/>
      <c r="Y30" s="20"/>
      <c r="Z30" s="20"/>
      <c r="AA30" s="20"/>
      <c r="AB30" s="20"/>
      <c r="AC30" s="20"/>
      <c r="AD30" s="20"/>
      <c r="AE30" s="20"/>
      <c r="AF30" s="22"/>
      <c r="AG30" s="22"/>
      <c r="AH30" s="22"/>
      <c r="AI30" s="22"/>
      <c r="AJ30" s="23"/>
      <c r="AK30" s="23"/>
      <c r="AL30" s="23"/>
      <c r="AM30" s="24"/>
      <c r="AN30" s="24"/>
      <c r="AO30" s="23"/>
      <c r="AP30" s="23"/>
      <c r="AQ30" s="24"/>
      <c r="AR30" s="23"/>
      <c r="AS30" s="23"/>
      <c r="AT30" s="23"/>
      <c r="AU30" s="23"/>
      <c r="AV30" s="23"/>
      <c r="AW30" s="23"/>
      <c r="AX30" s="23"/>
      <c r="AY30" s="23"/>
      <c r="AZ30" s="22"/>
      <c r="BA30" s="22"/>
      <c r="BB30" s="22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5"/>
      <c r="CI30" s="5"/>
      <c r="CJ30" s="5"/>
      <c r="CK30" s="5"/>
      <c r="CL30" s="5"/>
      <c r="CM30" s="5"/>
      <c r="CN30" s="5"/>
      <c r="CO30" s="5"/>
      <c r="CP30" s="5"/>
      <c r="CQ30" s="5"/>
    </row>
    <row r="31" spans="1:95" ht="35.25" customHeight="1" x14ac:dyDescent="0.3">
      <c r="A31" s="19"/>
      <c r="B31" s="22"/>
      <c r="C31" s="22"/>
      <c r="D31" s="22"/>
      <c r="E31" s="20"/>
      <c r="F31" s="21"/>
      <c r="G31" s="21"/>
      <c r="H31" s="21"/>
      <c r="I31" s="21"/>
      <c r="J31" s="21"/>
      <c r="K31" s="21"/>
      <c r="L31" s="22"/>
      <c r="M31" s="19"/>
      <c r="N31" s="19"/>
      <c r="O31" s="21"/>
      <c r="P31" s="21"/>
      <c r="Q31" s="19"/>
      <c r="R31" s="22"/>
      <c r="S31" s="22"/>
      <c r="T31" s="22"/>
      <c r="U31" s="22"/>
      <c r="V31" s="22"/>
      <c r="W31" s="20"/>
      <c r="X31" s="20"/>
      <c r="Y31" s="20"/>
      <c r="Z31" s="21"/>
      <c r="AA31" s="21"/>
      <c r="AB31" s="23"/>
      <c r="AC31" s="23"/>
      <c r="AD31" s="23"/>
      <c r="AE31" s="23"/>
      <c r="AF31" s="22"/>
      <c r="AG31" s="22"/>
      <c r="AH31" s="22"/>
      <c r="AI31" s="22"/>
      <c r="AJ31" s="23"/>
      <c r="AK31" s="23"/>
      <c r="AL31" s="23"/>
      <c r="AM31" s="24"/>
      <c r="AN31" s="24"/>
      <c r="AO31" s="23"/>
      <c r="AP31" s="23"/>
      <c r="AQ31" s="24"/>
      <c r="AR31" s="23"/>
      <c r="AS31" s="23"/>
      <c r="AT31" s="23"/>
      <c r="AU31" s="23"/>
      <c r="AV31" s="23"/>
      <c r="AW31" s="23"/>
      <c r="AX31" s="23"/>
      <c r="AY31" s="23"/>
      <c r="AZ31" s="22"/>
      <c r="BA31" s="22"/>
      <c r="BB31" s="22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95" ht="35.25" customHeight="1" x14ac:dyDescent="0.3">
      <c r="A32" s="19"/>
      <c r="B32" s="22"/>
      <c r="C32" s="22"/>
      <c r="D32" s="22"/>
      <c r="E32" s="20"/>
      <c r="F32" s="21"/>
      <c r="G32" s="21"/>
      <c r="H32" s="21"/>
      <c r="I32" s="21"/>
      <c r="J32" s="21"/>
      <c r="K32" s="21"/>
      <c r="L32" s="22"/>
      <c r="M32" s="19"/>
      <c r="N32" s="19"/>
      <c r="O32" s="21"/>
      <c r="P32" s="21"/>
      <c r="Q32" s="19"/>
      <c r="R32" s="22"/>
      <c r="S32" s="22"/>
      <c r="T32" s="22"/>
      <c r="U32" s="22"/>
      <c r="V32" s="22"/>
      <c r="W32" s="20"/>
      <c r="X32" s="20"/>
      <c r="Y32" s="20"/>
      <c r="Z32" s="21"/>
      <c r="AA32" s="21"/>
      <c r="AB32" s="23"/>
      <c r="AC32" s="23"/>
      <c r="AD32" s="23"/>
      <c r="AE32" s="23"/>
      <c r="AF32" s="22"/>
      <c r="AG32" s="22"/>
      <c r="AH32" s="22"/>
      <c r="AI32" s="22"/>
      <c r="AJ32" s="29"/>
      <c r="AK32" s="29"/>
      <c r="AL32" s="29"/>
      <c r="AM32" s="29"/>
      <c r="AN32" s="29"/>
      <c r="AO32" s="29"/>
      <c r="AP32" s="29"/>
      <c r="AQ32" s="24"/>
      <c r="AR32" s="23"/>
      <c r="AS32" s="23"/>
      <c r="AT32" s="23"/>
      <c r="AU32" s="23"/>
      <c r="AV32" s="23"/>
      <c r="AW32" s="23"/>
      <c r="AX32" s="23"/>
      <c r="AY32" s="23"/>
      <c r="AZ32" s="22"/>
      <c r="BA32" s="22"/>
      <c r="BB32" s="22"/>
    </row>
    <row r="33" spans="1:54" ht="35.25" customHeight="1" x14ac:dyDescent="0.3">
      <c r="A33" s="19"/>
      <c r="B33" s="22"/>
      <c r="C33" s="22"/>
      <c r="D33" s="22"/>
      <c r="E33" s="20"/>
      <c r="F33" s="21"/>
      <c r="G33" s="21"/>
      <c r="H33" s="21"/>
      <c r="I33" s="21"/>
      <c r="J33" s="21"/>
      <c r="K33" s="21"/>
      <c r="L33" s="22"/>
      <c r="M33" s="19"/>
      <c r="N33" s="19"/>
      <c r="O33" s="21"/>
      <c r="P33" s="21"/>
      <c r="Q33" s="19"/>
      <c r="R33" s="22"/>
      <c r="S33" s="22"/>
      <c r="T33" s="22"/>
      <c r="U33" s="22"/>
      <c r="V33" s="22"/>
      <c r="W33" s="20"/>
      <c r="X33" s="20"/>
      <c r="Y33" s="20"/>
      <c r="Z33" s="21"/>
      <c r="AA33" s="21"/>
      <c r="AB33" s="23"/>
      <c r="AC33" s="23"/>
      <c r="AD33" s="23"/>
      <c r="AE33" s="23"/>
      <c r="AF33" s="22"/>
      <c r="AG33" s="22"/>
      <c r="AH33" s="22"/>
      <c r="AI33" s="22"/>
      <c r="AJ33" s="29"/>
      <c r="AK33" s="29"/>
      <c r="AL33" s="29"/>
      <c r="AM33" s="29"/>
      <c r="AN33" s="29"/>
      <c r="AO33" s="29"/>
      <c r="AP33" s="29"/>
      <c r="AQ33" s="24"/>
      <c r="AR33" s="23"/>
      <c r="AS33" s="23"/>
      <c r="AT33" s="23"/>
      <c r="AU33" s="23"/>
      <c r="AV33" s="23"/>
      <c r="AW33" s="23"/>
      <c r="AX33" s="23"/>
      <c r="AY33" s="23"/>
      <c r="AZ33" s="22"/>
      <c r="BA33" s="22"/>
      <c r="BB33" s="22"/>
    </row>
    <row r="34" spans="1:54" ht="20.149999999999999" customHeight="1" x14ac:dyDescent="0.3">
      <c r="A34" s="19"/>
      <c r="B34" s="22"/>
      <c r="C34" s="22"/>
      <c r="D34" s="22"/>
      <c r="E34" s="20"/>
      <c r="F34" s="21"/>
      <c r="G34" s="21"/>
      <c r="H34" s="21"/>
      <c r="I34" s="21"/>
      <c r="J34" s="21"/>
      <c r="K34" s="21"/>
      <c r="L34" s="22"/>
      <c r="M34" s="19"/>
      <c r="N34" s="19"/>
      <c r="O34" s="21"/>
      <c r="P34" s="21"/>
      <c r="Q34" s="19"/>
      <c r="R34" s="22"/>
      <c r="S34" s="22"/>
      <c r="T34" s="22"/>
      <c r="U34" s="22"/>
      <c r="V34" s="22"/>
      <c r="W34" s="20"/>
      <c r="X34" s="20"/>
      <c r="Y34" s="20"/>
      <c r="Z34" s="21"/>
      <c r="AA34" s="21"/>
      <c r="AB34" s="23"/>
      <c r="AC34" s="23"/>
      <c r="AD34" s="23"/>
      <c r="AE34" s="23"/>
      <c r="AF34" s="22"/>
      <c r="AG34" s="22"/>
      <c r="AH34" s="22"/>
      <c r="AI34" s="22"/>
      <c r="AJ34" s="29"/>
      <c r="AK34" s="29"/>
      <c r="AL34" s="29"/>
      <c r="AM34" s="29"/>
      <c r="AN34" s="29"/>
      <c r="AO34" s="29"/>
      <c r="AP34" s="29"/>
      <c r="AQ34" s="24"/>
      <c r="AR34" s="23"/>
      <c r="AS34" s="23"/>
      <c r="AT34" s="23"/>
      <c r="AU34" s="23"/>
      <c r="AV34" s="23"/>
      <c r="AW34" s="23"/>
      <c r="AX34" s="23"/>
      <c r="AY34" s="23"/>
      <c r="AZ34" s="22"/>
      <c r="BA34" s="22"/>
      <c r="BB34" s="22"/>
    </row>
    <row r="35" spans="1:54" ht="20.149999999999999" customHeight="1" x14ac:dyDescent="0.3">
      <c r="A35" s="19"/>
      <c r="B35" s="22"/>
      <c r="C35" s="22"/>
      <c r="D35" s="22"/>
      <c r="E35" s="20"/>
      <c r="F35" s="21"/>
      <c r="G35" s="21"/>
      <c r="H35" s="21"/>
      <c r="I35" s="21"/>
      <c r="J35" s="21"/>
      <c r="K35" s="21"/>
      <c r="L35" s="22"/>
      <c r="M35" s="19"/>
      <c r="N35" s="19"/>
      <c r="O35" s="21"/>
      <c r="P35" s="21"/>
      <c r="Q35" s="19"/>
      <c r="R35" s="22"/>
      <c r="S35" s="22"/>
      <c r="T35" s="22"/>
      <c r="U35" s="22"/>
      <c r="V35" s="22"/>
      <c r="W35" s="20"/>
      <c r="X35" s="20"/>
      <c r="Y35" s="20"/>
      <c r="Z35" s="21"/>
      <c r="AA35" s="21"/>
      <c r="AB35" s="23"/>
      <c r="AC35" s="23"/>
      <c r="AD35" s="23"/>
      <c r="AE35" s="23"/>
      <c r="AF35" s="22"/>
      <c r="AG35" s="22"/>
      <c r="AH35" s="22"/>
      <c r="AI35" s="22"/>
      <c r="AJ35" s="29"/>
      <c r="AK35" s="29"/>
      <c r="AL35" s="29"/>
      <c r="AM35" s="29"/>
      <c r="AN35" s="29"/>
      <c r="AO35" s="29"/>
      <c r="AP35" s="29"/>
      <c r="AQ35" s="24"/>
      <c r="AR35" s="23"/>
      <c r="AS35" s="23"/>
      <c r="AT35" s="23"/>
      <c r="AU35" s="23"/>
      <c r="AV35" s="23"/>
      <c r="AW35" s="23"/>
      <c r="AX35" s="23"/>
      <c r="AY35" s="23"/>
      <c r="AZ35" s="22"/>
      <c r="BA35" s="22"/>
      <c r="BB35" s="22"/>
    </row>
    <row r="36" spans="1:54" ht="20.149999999999999" customHeight="1" x14ac:dyDescent="0.3">
      <c r="A36" s="19"/>
      <c r="B36" s="22"/>
      <c r="C36" s="22"/>
      <c r="D36" s="22"/>
      <c r="E36" s="20"/>
      <c r="F36" s="21"/>
      <c r="G36" s="21"/>
      <c r="H36" s="21"/>
      <c r="I36" s="21"/>
      <c r="J36" s="21"/>
      <c r="K36" s="21"/>
      <c r="L36" s="22"/>
      <c r="M36" s="19"/>
      <c r="N36" s="19"/>
      <c r="O36" s="21"/>
      <c r="P36" s="21"/>
      <c r="Q36" s="19"/>
      <c r="R36" s="22"/>
      <c r="S36" s="22"/>
      <c r="T36" s="22"/>
      <c r="U36" s="22"/>
      <c r="V36" s="22"/>
      <c r="W36" s="20"/>
      <c r="X36" s="20"/>
      <c r="Y36" s="20"/>
      <c r="Z36" s="21"/>
      <c r="AA36" s="21"/>
      <c r="AB36" s="23"/>
      <c r="AC36" s="23"/>
      <c r="AD36" s="23"/>
      <c r="AE36" s="23"/>
      <c r="AF36" s="22"/>
      <c r="AG36" s="22"/>
      <c r="AH36" s="22"/>
      <c r="AI36" s="22"/>
      <c r="AJ36" s="23"/>
      <c r="AK36" s="23"/>
      <c r="AL36" s="23"/>
      <c r="AM36" s="24"/>
      <c r="AN36" s="24"/>
      <c r="AO36" s="23"/>
      <c r="AP36" s="23"/>
      <c r="AQ36" s="24"/>
      <c r="AR36" s="23"/>
      <c r="AS36" s="23"/>
      <c r="AT36" s="23"/>
      <c r="AU36" s="23"/>
      <c r="AV36" s="23"/>
      <c r="AW36" s="23"/>
      <c r="AX36" s="23"/>
      <c r="AY36" s="23"/>
      <c r="AZ36" s="22"/>
      <c r="BA36" s="22"/>
      <c r="BB36" s="22"/>
    </row>
    <row r="37" spans="1:54" ht="20.149999999999999" customHeight="1" x14ac:dyDescent="0.3">
      <c r="A37" s="19"/>
      <c r="B37" s="22"/>
      <c r="C37" s="22"/>
      <c r="D37" s="22"/>
      <c r="E37" s="20"/>
      <c r="F37" s="21"/>
      <c r="G37" s="21"/>
      <c r="H37" s="21"/>
      <c r="I37" s="21"/>
      <c r="J37" s="21"/>
      <c r="K37" s="21"/>
      <c r="L37" s="22"/>
      <c r="M37" s="19"/>
      <c r="N37" s="19"/>
      <c r="O37" s="21"/>
      <c r="P37" s="21"/>
      <c r="Q37" s="19"/>
      <c r="R37" s="22"/>
      <c r="S37" s="22"/>
      <c r="T37" s="22"/>
      <c r="U37" s="22"/>
      <c r="V37" s="22"/>
      <c r="W37" s="20"/>
      <c r="X37" s="20"/>
      <c r="Y37" s="20"/>
      <c r="Z37" s="21"/>
      <c r="AA37" s="21"/>
      <c r="AB37" s="23"/>
      <c r="AC37" s="23"/>
      <c r="AD37" s="23"/>
      <c r="AE37" s="23"/>
      <c r="AF37" s="22"/>
      <c r="AG37" s="22"/>
      <c r="AH37" s="22"/>
      <c r="AI37" s="22"/>
      <c r="AJ37" s="23"/>
      <c r="AK37" s="23"/>
      <c r="AL37" s="23"/>
      <c r="AM37" s="24"/>
      <c r="AN37" s="24"/>
      <c r="AO37" s="23"/>
      <c r="AP37" s="23"/>
      <c r="AQ37" s="24"/>
      <c r="AR37" s="23"/>
      <c r="AS37" s="23"/>
      <c r="AT37" s="23"/>
      <c r="AU37" s="23"/>
      <c r="AV37" s="23"/>
      <c r="AW37" s="23"/>
      <c r="AX37" s="23"/>
      <c r="AY37" s="23"/>
      <c r="AZ37" s="22"/>
      <c r="BA37" s="22"/>
      <c r="BB37" s="22"/>
    </row>
    <row r="38" spans="1:54" ht="20.149999999999999" customHeight="1" x14ac:dyDescent="0.3">
      <c r="A38" s="25"/>
      <c r="B38" s="22"/>
      <c r="C38" s="22"/>
      <c r="D38" s="22"/>
      <c r="E38" s="20"/>
      <c r="F38" s="21"/>
      <c r="G38" s="21"/>
      <c r="H38" s="21"/>
      <c r="I38" s="21"/>
      <c r="J38" s="21"/>
      <c r="K38" s="21"/>
      <c r="L38" s="22"/>
      <c r="M38" s="19"/>
      <c r="N38" s="19"/>
      <c r="O38" s="21"/>
      <c r="P38" s="21"/>
      <c r="Q38" s="19"/>
      <c r="R38" s="22"/>
      <c r="S38" s="22"/>
      <c r="T38" s="22"/>
      <c r="U38" s="22"/>
      <c r="V38" s="22"/>
      <c r="W38" s="20"/>
      <c r="X38" s="20"/>
      <c r="Y38" s="20"/>
      <c r="Z38" s="21"/>
      <c r="AA38" s="21"/>
      <c r="AB38" s="23"/>
      <c r="AC38" s="23"/>
      <c r="AD38" s="23"/>
      <c r="AE38" s="23"/>
      <c r="AF38" s="22"/>
      <c r="AG38" s="22"/>
      <c r="AH38" s="22"/>
      <c r="AI38" s="22"/>
      <c r="AJ38" s="23"/>
      <c r="AK38" s="23"/>
      <c r="AL38" s="23"/>
      <c r="AM38" s="24"/>
      <c r="AN38" s="24"/>
      <c r="AO38" s="23"/>
      <c r="AP38" s="23"/>
      <c r="AQ38" s="24"/>
      <c r="AR38" s="23"/>
      <c r="AS38" s="23"/>
      <c r="AT38" s="23"/>
      <c r="AU38" s="23"/>
      <c r="AV38" s="23"/>
      <c r="AW38" s="23"/>
      <c r="AX38" s="23"/>
      <c r="AY38" s="23"/>
      <c r="AZ38" s="22"/>
      <c r="BA38" s="22"/>
      <c r="BB38" s="22"/>
    </row>
    <row r="39" spans="1:54" ht="20.149999999999999" customHeight="1" x14ac:dyDescent="0.3">
      <c r="A39" s="25"/>
      <c r="B39" s="22"/>
      <c r="C39" s="22"/>
      <c r="D39" s="22"/>
      <c r="E39" s="20"/>
      <c r="F39" s="21"/>
      <c r="G39" s="21"/>
      <c r="H39" s="21"/>
      <c r="I39" s="21"/>
      <c r="J39" s="21"/>
      <c r="K39" s="21"/>
      <c r="L39" s="22"/>
      <c r="M39" s="19"/>
      <c r="N39" s="19"/>
      <c r="O39" s="21"/>
      <c r="P39" s="21"/>
      <c r="Q39" s="19"/>
      <c r="R39" s="22"/>
      <c r="S39" s="22"/>
      <c r="T39" s="22"/>
      <c r="U39" s="22"/>
      <c r="V39" s="22"/>
      <c r="W39" s="20"/>
      <c r="X39" s="20"/>
      <c r="Y39" s="20"/>
      <c r="Z39" s="21"/>
      <c r="AA39" s="21"/>
      <c r="AB39" s="23"/>
      <c r="AC39" s="23"/>
      <c r="AD39" s="23"/>
      <c r="AE39" s="23"/>
      <c r="AF39" s="22"/>
      <c r="AG39" s="22"/>
      <c r="AH39" s="22"/>
      <c r="AI39" s="22"/>
      <c r="AJ39" s="23"/>
      <c r="AK39" s="23"/>
      <c r="AL39" s="23"/>
      <c r="AM39" s="24"/>
      <c r="AN39" s="24"/>
      <c r="AO39" s="23"/>
      <c r="AP39" s="23"/>
      <c r="AQ39" s="24"/>
      <c r="AR39" s="23"/>
      <c r="AS39" s="23"/>
      <c r="AT39" s="23"/>
      <c r="AU39" s="23"/>
      <c r="AV39" s="23"/>
      <c r="AW39" s="23"/>
      <c r="AX39" s="23"/>
      <c r="AY39" s="23"/>
      <c r="AZ39" s="22"/>
      <c r="BA39" s="22"/>
      <c r="BB39" s="22"/>
    </row>
    <row r="40" spans="1:54" ht="20.149999999999999" customHeight="1" x14ac:dyDescent="0.3">
      <c r="A40" s="25"/>
      <c r="B40" s="22"/>
      <c r="C40" s="22"/>
      <c r="D40" s="22"/>
      <c r="E40" s="20"/>
      <c r="F40" s="21"/>
      <c r="G40" s="21"/>
      <c r="H40" s="21"/>
      <c r="I40" s="21"/>
      <c r="J40" s="21"/>
      <c r="K40" s="21"/>
      <c r="L40" s="22"/>
      <c r="M40" s="19"/>
      <c r="N40" s="19"/>
      <c r="O40" s="21"/>
      <c r="P40" s="21"/>
      <c r="Q40" s="19"/>
      <c r="R40" s="22"/>
      <c r="S40" s="22"/>
      <c r="T40" s="22"/>
      <c r="U40" s="22"/>
      <c r="V40" s="22"/>
      <c r="W40" s="20"/>
      <c r="X40" s="20"/>
      <c r="Y40" s="20"/>
      <c r="Z40" s="21"/>
      <c r="AA40" s="21"/>
      <c r="AB40" s="23"/>
      <c r="AC40" s="23"/>
      <c r="AD40" s="23"/>
      <c r="AE40" s="23"/>
      <c r="AF40" s="22"/>
      <c r="AG40" s="22"/>
      <c r="AH40" s="22"/>
      <c r="AI40" s="22"/>
      <c r="AJ40" s="23"/>
      <c r="AK40" s="23"/>
      <c r="AL40" s="23"/>
      <c r="AM40" s="24"/>
      <c r="AN40" s="24"/>
      <c r="AO40" s="23"/>
      <c r="AP40" s="23"/>
      <c r="AQ40" s="24"/>
      <c r="AR40" s="23"/>
      <c r="AS40" s="23"/>
      <c r="AT40" s="23"/>
      <c r="AU40" s="23"/>
      <c r="AV40" s="23"/>
      <c r="AW40" s="23"/>
      <c r="AX40" s="23"/>
      <c r="AY40" s="23"/>
      <c r="AZ40" s="22"/>
      <c r="BA40" s="22"/>
      <c r="BB40" s="22"/>
    </row>
    <row r="41" spans="1:54" ht="20.149999999999999" customHeight="1" x14ac:dyDescent="0.3">
      <c r="A41" s="25"/>
      <c r="B41" s="22"/>
      <c r="C41" s="22"/>
      <c r="D41" s="22"/>
      <c r="E41" s="20"/>
      <c r="F41" s="21"/>
      <c r="G41" s="21"/>
      <c r="H41" s="21"/>
      <c r="I41" s="21"/>
      <c r="J41" s="21"/>
      <c r="K41" s="21"/>
      <c r="L41" s="22"/>
      <c r="M41" s="19"/>
      <c r="N41" s="19"/>
      <c r="O41" s="21"/>
      <c r="P41" s="21"/>
      <c r="Q41" s="19"/>
      <c r="R41" s="22"/>
      <c r="S41" s="22"/>
      <c r="T41" s="22"/>
      <c r="U41" s="22"/>
      <c r="V41" s="22"/>
      <c r="W41" s="20"/>
      <c r="X41" s="20"/>
      <c r="Y41" s="20"/>
      <c r="Z41" s="21"/>
      <c r="AA41" s="21"/>
      <c r="AB41" s="23"/>
      <c r="AC41" s="23"/>
      <c r="AD41" s="23"/>
      <c r="AE41" s="23"/>
      <c r="AF41" s="22"/>
      <c r="AG41" s="22"/>
      <c r="AH41" s="22"/>
      <c r="AI41" s="22"/>
      <c r="AJ41" s="23"/>
      <c r="AK41" s="23"/>
      <c r="AL41" s="23"/>
      <c r="AM41" s="24"/>
      <c r="AN41" s="24"/>
      <c r="AO41" s="23"/>
      <c r="AP41" s="23"/>
      <c r="AQ41" s="24"/>
      <c r="AR41" s="23"/>
      <c r="AS41" s="23"/>
      <c r="AT41" s="23"/>
      <c r="AU41" s="23"/>
      <c r="AV41" s="23"/>
      <c r="AW41" s="23"/>
      <c r="AX41" s="23"/>
      <c r="AY41" s="23"/>
      <c r="AZ41" s="22"/>
      <c r="BA41" s="22"/>
      <c r="BB41" s="22"/>
    </row>
    <row r="42" spans="1:54" ht="20.149999999999999" customHeight="1" x14ac:dyDescent="0.3">
      <c r="A42" s="25"/>
      <c r="B42" s="22"/>
      <c r="C42" s="22"/>
      <c r="D42" s="22"/>
      <c r="E42" s="20"/>
      <c r="F42" s="21"/>
      <c r="G42" s="21"/>
      <c r="H42" s="21"/>
      <c r="I42" s="21"/>
      <c r="J42" s="21"/>
      <c r="K42" s="21"/>
      <c r="L42" s="22"/>
      <c r="M42" s="19"/>
      <c r="N42" s="19"/>
      <c r="O42" s="21"/>
      <c r="P42" s="21"/>
      <c r="Q42" s="19"/>
      <c r="R42" s="22"/>
      <c r="S42" s="22"/>
      <c r="T42" s="22"/>
      <c r="U42" s="22"/>
      <c r="V42" s="22"/>
      <c r="W42" s="20"/>
      <c r="X42" s="20"/>
      <c r="Y42" s="20"/>
      <c r="Z42" s="21"/>
      <c r="AA42" s="21"/>
      <c r="AB42" s="23"/>
      <c r="AC42" s="23"/>
      <c r="AD42" s="23"/>
      <c r="AE42" s="23"/>
      <c r="AF42" s="22"/>
      <c r="AG42" s="22"/>
      <c r="AH42" s="22"/>
      <c r="AI42" s="22"/>
      <c r="AJ42" s="23"/>
      <c r="AK42" s="23"/>
      <c r="AL42" s="23"/>
      <c r="AM42" s="24"/>
      <c r="AN42" s="24"/>
      <c r="AO42" s="23"/>
      <c r="AP42" s="23"/>
      <c r="AQ42" s="24"/>
      <c r="AR42" s="23"/>
      <c r="AS42" s="23"/>
      <c r="AT42" s="23"/>
      <c r="AU42" s="23"/>
      <c r="AV42" s="23"/>
      <c r="AW42" s="23"/>
      <c r="AX42" s="23"/>
      <c r="AY42" s="23"/>
      <c r="AZ42" s="22"/>
      <c r="BA42" s="22"/>
      <c r="BB42" s="22"/>
    </row>
    <row r="43" spans="1:54" ht="20.149999999999999" customHeight="1" x14ac:dyDescent="0.3">
      <c r="A43" s="25"/>
      <c r="B43" s="22"/>
      <c r="C43" s="22"/>
      <c r="D43" s="22"/>
      <c r="E43" s="20"/>
      <c r="F43" s="21"/>
      <c r="G43" s="21"/>
      <c r="H43" s="21"/>
      <c r="I43" s="21"/>
      <c r="J43" s="21"/>
      <c r="K43" s="21"/>
      <c r="L43" s="22"/>
      <c r="M43" s="19"/>
      <c r="N43" s="19"/>
      <c r="O43" s="21"/>
      <c r="P43" s="21"/>
      <c r="Q43" s="19"/>
      <c r="R43" s="22"/>
      <c r="S43" s="22"/>
      <c r="T43" s="22"/>
      <c r="U43" s="22"/>
      <c r="V43" s="22"/>
      <c r="W43" s="20"/>
      <c r="X43" s="20"/>
      <c r="Y43" s="20"/>
      <c r="Z43" s="21"/>
      <c r="AA43" s="21"/>
      <c r="AB43" s="23"/>
      <c r="AC43" s="23"/>
      <c r="AD43" s="23"/>
      <c r="AE43" s="23"/>
      <c r="AF43" s="22"/>
      <c r="AG43" s="22"/>
      <c r="AH43" s="22"/>
      <c r="AI43" s="22"/>
      <c r="AJ43" s="23"/>
      <c r="AK43" s="23"/>
      <c r="AL43" s="23"/>
      <c r="AM43" s="24"/>
      <c r="AN43" s="24"/>
      <c r="AO43" s="23"/>
      <c r="AP43" s="23"/>
      <c r="AQ43" s="24"/>
      <c r="AR43" s="23"/>
      <c r="AS43" s="23"/>
      <c r="AT43" s="23"/>
      <c r="AU43" s="23"/>
      <c r="AV43" s="23"/>
      <c r="AW43" s="23"/>
      <c r="AX43" s="23"/>
      <c r="AY43" s="23"/>
      <c r="AZ43" s="22"/>
      <c r="BA43" s="22"/>
      <c r="BB43" s="22"/>
    </row>
    <row r="44" spans="1:54" ht="20.149999999999999" customHeight="1" x14ac:dyDescent="0.3">
      <c r="A44" s="25"/>
      <c r="B44" s="22"/>
      <c r="C44" s="22"/>
      <c r="D44" s="22"/>
      <c r="E44" s="20"/>
      <c r="F44" s="21"/>
      <c r="G44" s="21"/>
      <c r="H44" s="21"/>
      <c r="I44" s="21"/>
      <c r="J44" s="21"/>
      <c r="K44" s="21"/>
      <c r="L44" s="22"/>
      <c r="M44" s="19"/>
      <c r="N44" s="19"/>
      <c r="O44" s="21"/>
      <c r="P44" s="21"/>
      <c r="Q44" s="19"/>
      <c r="R44" s="22"/>
      <c r="S44" s="22"/>
      <c r="T44" s="22"/>
      <c r="U44" s="22"/>
      <c r="V44" s="22"/>
      <c r="W44" s="20"/>
      <c r="X44" s="20"/>
      <c r="Y44" s="20"/>
      <c r="Z44" s="21"/>
      <c r="AA44" s="21"/>
      <c r="AB44" s="23"/>
      <c r="AC44" s="23"/>
      <c r="AD44" s="23"/>
      <c r="AE44" s="23"/>
      <c r="AF44" s="22"/>
      <c r="AG44" s="22"/>
      <c r="AH44" s="22"/>
      <c r="AI44" s="22"/>
      <c r="AJ44" s="23"/>
      <c r="AK44" s="23"/>
      <c r="AL44" s="23"/>
      <c r="AM44" s="24"/>
      <c r="AN44" s="24"/>
      <c r="AO44" s="23"/>
      <c r="AP44" s="23"/>
      <c r="AQ44" s="24"/>
      <c r="AR44" s="23"/>
      <c r="AS44" s="23"/>
      <c r="AT44" s="23"/>
      <c r="AU44" s="23"/>
      <c r="AV44" s="23"/>
      <c r="AW44" s="23"/>
      <c r="AX44" s="23"/>
      <c r="AY44" s="23"/>
      <c r="AZ44" s="22"/>
      <c r="BA44" s="22"/>
      <c r="BB44" s="22"/>
    </row>
    <row r="45" spans="1:54" ht="20.149999999999999" customHeight="1" x14ac:dyDescent="0.3">
      <c r="A45" s="25"/>
      <c r="B45" s="22"/>
      <c r="C45" s="22"/>
      <c r="D45" s="22"/>
      <c r="E45" s="20"/>
      <c r="F45" s="21"/>
      <c r="G45" s="21"/>
      <c r="H45" s="21"/>
      <c r="I45" s="21"/>
      <c r="J45" s="21"/>
      <c r="K45" s="21"/>
      <c r="L45" s="22"/>
      <c r="M45" s="19"/>
      <c r="N45" s="19"/>
      <c r="O45" s="21"/>
      <c r="P45" s="21"/>
      <c r="Q45" s="19"/>
      <c r="R45" s="22"/>
      <c r="S45" s="22"/>
      <c r="T45" s="22"/>
      <c r="U45" s="22"/>
      <c r="V45" s="22"/>
      <c r="W45" s="20"/>
      <c r="X45" s="20"/>
      <c r="Y45" s="20"/>
      <c r="Z45" s="21"/>
      <c r="AA45" s="21"/>
      <c r="AB45" s="23"/>
      <c r="AC45" s="23"/>
      <c r="AD45" s="23"/>
      <c r="AE45" s="23"/>
      <c r="AF45" s="22"/>
      <c r="AG45" s="22"/>
      <c r="AH45" s="22"/>
      <c r="AI45" s="22"/>
      <c r="AJ45" s="23"/>
      <c r="AK45" s="23"/>
      <c r="AL45" s="23"/>
      <c r="AM45" s="24"/>
      <c r="AN45" s="24"/>
      <c r="AO45" s="23"/>
      <c r="AP45" s="23"/>
      <c r="AQ45" s="24"/>
      <c r="AR45" s="23"/>
      <c r="AS45" s="23"/>
      <c r="AT45" s="23"/>
      <c r="AU45" s="23"/>
      <c r="AV45" s="23"/>
      <c r="AW45" s="23"/>
      <c r="AX45" s="23"/>
      <c r="AY45" s="23"/>
      <c r="AZ45" s="22"/>
      <c r="BA45" s="22"/>
      <c r="BB45" s="22"/>
    </row>
    <row r="46" spans="1:54" ht="20.149999999999999" customHeight="1" x14ac:dyDescent="0.3">
      <c r="A46" s="25"/>
      <c r="B46" s="22"/>
      <c r="C46" s="22"/>
      <c r="D46" s="22"/>
      <c r="E46" s="20"/>
      <c r="F46" s="21"/>
      <c r="G46" s="21"/>
      <c r="H46" s="21"/>
      <c r="I46" s="21"/>
      <c r="J46" s="21"/>
      <c r="K46" s="21"/>
      <c r="L46" s="22"/>
      <c r="M46" s="19"/>
      <c r="N46" s="19"/>
      <c r="O46" s="21"/>
      <c r="P46" s="21"/>
      <c r="Q46" s="19"/>
      <c r="R46" s="22"/>
      <c r="S46" s="22"/>
      <c r="T46" s="22"/>
      <c r="U46" s="22"/>
      <c r="V46" s="22"/>
      <c r="W46" s="20"/>
      <c r="X46" s="20"/>
      <c r="Y46" s="20"/>
      <c r="Z46" s="21"/>
      <c r="AA46" s="21"/>
      <c r="AB46" s="23"/>
      <c r="AC46" s="23"/>
      <c r="AD46" s="23"/>
      <c r="AE46" s="23"/>
      <c r="AF46" s="22"/>
      <c r="AG46" s="22"/>
      <c r="AH46" s="22"/>
      <c r="AI46" s="22"/>
      <c r="AJ46" s="23"/>
      <c r="AK46" s="23"/>
      <c r="AL46" s="23"/>
      <c r="AM46" s="24"/>
      <c r="AN46" s="24"/>
      <c r="AO46" s="23"/>
      <c r="AP46" s="23"/>
      <c r="AQ46" s="24"/>
      <c r="AR46" s="23"/>
      <c r="AS46" s="23"/>
      <c r="AT46" s="23"/>
      <c r="AU46" s="23"/>
      <c r="AV46" s="23"/>
      <c r="AW46" s="23"/>
      <c r="AX46" s="23"/>
      <c r="AY46" s="23"/>
      <c r="AZ46" s="22"/>
      <c r="BA46" s="22"/>
      <c r="BB46" s="22"/>
    </row>
    <row r="47" spans="1:54" ht="20.149999999999999" customHeight="1" x14ac:dyDescent="0.3">
      <c r="A47" s="25"/>
      <c r="B47" s="22"/>
      <c r="C47" s="22"/>
      <c r="D47" s="22"/>
      <c r="E47" s="20"/>
      <c r="F47" s="21"/>
      <c r="G47" s="21"/>
      <c r="H47" s="21"/>
      <c r="I47" s="21"/>
      <c r="J47" s="21"/>
      <c r="K47" s="21"/>
      <c r="L47" s="22"/>
      <c r="M47" s="19"/>
      <c r="N47" s="19"/>
      <c r="O47" s="21"/>
      <c r="P47" s="21"/>
      <c r="Q47" s="19"/>
      <c r="R47" s="22"/>
      <c r="S47" s="22"/>
      <c r="T47" s="22"/>
      <c r="U47" s="22"/>
      <c r="V47" s="22"/>
      <c r="W47" s="20"/>
      <c r="X47" s="20"/>
      <c r="Y47" s="20"/>
      <c r="Z47" s="21"/>
      <c r="AA47" s="21"/>
      <c r="AB47" s="23"/>
      <c r="AC47" s="23"/>
      <c r="AD47" s="23"/>
      <c r="AE47" s="23"/>
      <c r="AF47" s="22"/>
      <c r="AG47" s="22"/>
      <c r="AH47" s="22"/>
      <c r="AI47" s="22"/>
      <c r="AJ47" s="23"/>
      <c r="AK47" s="23"/>
      <c r="AL47" s="23"/>
      <c r="AM47" s="24"/>
      <c r="AN47" s="24"/>
      <c r="AO47" s="23"/>
      <c r="AP47" s="23"/>
      <c r="AQ47" s="24"/>
      <c r="AR47" s="23"/>
      <c r="AS47" s="23"/>
      <c r="AT47" s="23"/>
      <c r="AU47" s="23"/>
      <c r="AV47" s="23"/>
      <c r="AW47" s="23"/>
      <c r="AX47" s="23"/>
      <c r="AY47" s="23"/>
      <c r="AZ47" s="22"/>
      <c r="BA47" s="22"/>
      <c r="BB47" s="22"/>
    </row>
    <row r="48" spans="1:54" ht="20.149999999999999" customHeight="1" x14ac:dyDescent="0.3">
      <c r="A48" s="25"/>
      <c r="B48" s="22"/>
      <c r="C48" s="22"/>
      <c r="D48" s="22"/>
      <c r="E48" s="20"/>
      <c r="F48" s="21"/>
      <c r="G48" s="21"/>
      <c r="H48" s="21"/>
      <c r="I48" s="21"/>
      <c r="J48" s="21"/>
      <c r="K48" s="21"/>
      <c r="L48" s="22"/>
      <c r="M48" s="19"/>
      <c r="N48" s="19"/>
      <c r="O48" s="21"/>
      <c r="P48" s="21"/>
      <c r="Q48" s="19"/>
      <c r="R48" s="22"/>
      <c r="S48" s="22"/>
      <c r="T48" s="22"/>
      <c r="U48" s="22"/>
      <c r="V48" s="22"/>
      <c r="W48" s="20"/>
      <c r="X48" s="20"/>
      <c r="Y48" s="20"/>
      <c r="Z48" s="21"/>
      <c r="AA48" s="21"/>
      <c r="AB48" s="23"/>
      <c r="AC48" s="23"/>
      <c r="AD48" s="23"/>
      <c r="AE48" s="23"/>
      <c r="AF48" s="22"/>
      <c r="AG48" s="22"/>
      <c r="AH48" s="22"/>
      <c r="AI48" s="22"/>
      <c r="AJ48" s="23"/>
      <c r="AK48" s="23"/>
      <c r="AL48" s="23"/>
      <c r="AM48" s="24"/>
      <c r="AN48" s="24"/>
      <c r="AO48" s="23"/>
      <c r="AP48" s="23"/>
      <c r="AQ48" s="24"/>
      <c r="AR48" s="23"/>
      <c r="AS48" s="23"/>
      <c r="AT48" s="23"/>
      <c r="AU48" s="23"/>
      <c r="AV48" s="23"/>
      <c r="AW48" s="23"/>
      <c r="AX48" s="23"/>
      <c r="AY48" s="23"/>
      <c r="AZ48" s="22"/>
      <c r="BA48" s="22"/>
      <c r="BB48" s="22"/>
    </row>
    <row r="49" spans="1:54" ht="20.149999999999999" customHeight="1" x14ac:dyDescent="0.3">
      <c r="A49" s="25"/>
      <c r="B49" s="22"/>
      <c r="C49" s="22"/>
      <c r="D49" s="22"/>
      <c r="E49" s="20"/>
      <c r="F49" s="21"/>
      <c r="G49" s="21"/>
      <c r="H49" s="21"/>
      <c r="I49" s="21"/>
      <c r="J49" s="21"/>
      <c r="K49" s="21"/>
      <c r="L49" s="22"/>
      <c r="M49" s="19"/>
      <c r="N49" s="19"/>
      <c r="O49" s="21"/>
      <c r="P49" s="21"/>
      <c r="Q49" s="19"/>
      <c r="R49" s="22"/>
      <c r="S49" s="22"/>
      <c r="T49" s="22"/>
      <c r="U49" s="22"/>
      <c r="V49" s="22"/>
      <c r="W49" s="20"/>
      <c r="X49" s="20"/>
      <c r="Y49" s="20"/>
      <c r="Z49" s="21"/>
      <c r="AA49" s="21"/>
      <c r="AB49" s="23"/>
      <c r="AC49" s="23"/>
      <c r="AD49" s="23"/>
      <c r="AE49" s="23"/>
      <c r="AF49" s="22"/>
      <c r="AG49" s="22"/>
      <c r="AH49" s="22"/>
      <c r="AI49" s="22"/>
      <c r="AJ49" s="23"/>
      <c r="AK49" s="23"/>
      <c r="AL49" s="23"/>
      <c r="AM49" s="24"/>
      <c r="AN49" s="24"/>
      <c r="AO49" s="23"/>
      <c r="AP49" s="23"/>
      <c r="AQ49" s="24"/>
      <c r="AR49" s="23"/>
      <c r="AS49" s="23"/>
      <c r="AT49" s="23"/>
      <c r="AU49" s="23"/>
      <c r="AV49" s="23"/>
      <c r="AW49" s="23"/>
      <c r="AX49" s="23"/>
      <c r="AY49" s="23"/>
      <c r="AZ49" s="22"/>
      <c r="BA49" s="22"/>
      <c r="BB49" s="22"/>
    </row>
    <row r="50" spans="1:54" ht="20.149999999999999" customHeight="1" x14ac:dyDescent="0.3">
      <c r="A50" s="25"/>
      <c r="B50" s="22"/>
      <c r="C50" s="22"/>
      <c r="D50" s="22"/>
      <c r="E50" s="20"/>
      <c r="F50" s="21"/>
      <c r="G50" s="21"/>
      <c r="H50" s="21"/>
      <c r="I50" s="21"/>
      <c r="J50" s="21"/>
      <c r="K50" s="21"/>
      <c r="L50" s="22"/>
      <c r="M50" s="19"/>
      <c r="N50" s="19"/>
      <c r="O50" s="21"/>
      <c r="P50" s="21"/>
      <c r="Q50" s="19"/>
      <c r="R50" s="22"/>
      <c r="S50" s="22"/>
      <c r="T50" s="22"/>
      <c r="U50" s="22"/>
      <c r="V50" s="22"/>
      <c r="W50" s="20"/>
      <c r="X50" s="20"/>
      <c r="Y50" s="20"/>
      <c r="Z50" s="21"/>
      <c r="AA50" s="21"/>
      <c r="AB50" s="23"/>
      <c r="AC50" s="23"/>
      <c r="AD50" s="23"/>
      <c r="AE50" s="23"/>
      <c r="AF50" s="22"/>
      <c r="AG50" s="22"/>
      <c r="AH50" s="22"/>
      <c r="AI50" s="22"/>
      <c r="AJ50" s="23"/>
      <c r="AK50" s="23"/>
      <c r="AL50" s="23"/>
      <c r="AM50" s="24"/>
      <c r="AN50" s="24"/>
      <c r="AO50" s="23"/>
      <c r="AP50" s="23"/>
      <c r="AQ50" s="24"/>
      <c r="AR50" s="23"/>
      <c r="AS50" s="23"/>
      <c r="AT50" s="23"/>
      <c r="AU50" s="23"/>
      <c r="AV50" s="23"/>
      <c r="AW50" s="23"/>
      <c r="AX50" s="23"/>
      <c r="AY50" s="23"/>
      <c r="AZ50" s="22"/>
      <c r="BA50" s="22"/>
      <c r="BB50" s="22"/>
    </row>
    <row r="51" spans="1:54" ht="20.149999999999999" customHeight="1" x14ac:dyDescent="0.3">
      <c r="A51" s="25"/>
      <c r="B51" s="22"/>
      <c r="C51" s="22"/>
      <c r="D51" s="22"/>
      <c r="E51" s="20"/>
      <c r="F51" s="21"/>
      <c r="G51" s="21"/>
      <c r="H51" s="21"/>
      <c r="I51" s="21"/>
      <c r="J51" s="21"/>
      <c r="K51" s="21"/>
      <c r="L51" s="22"/>
      <c r="M51" s="19"/>
      <c r="N51" s="19"/>
      <c r="O51" s="21"/>
      <c r="P51" s="21"/>
      <c r="Q51" s="19"/>
      <c r="R51" s="22"/>
      <c r="S51" s="22"/>
      <c r="T51" s="22"/>
      <c r="U51" s="22"/>
      <c r="V51" s="22"/>
      <c r="W51" s="20"/>
      <c r="X51" s="20"/>
      <c r="Y51" s="20"/>
      <c r="Z51" s="21"/>
      <c r="AA51" s="21"/>
      <c r="AB51" s="23"/>
      <c r="AC51" s="23"/>
      <c r="AD51" s="23"/>
      <c r="AE51" s="23"/>
      <c r="AF51" s="22"/>
      <c r="AG51" s="22"/>
      <c r="AH51" s="22"/>
      <c r="AI51" s="22"/>
      <c r="AJ51" s="23"/>
      <c r="AK51" s="23"/>
      <c r="AL51" s="23"/>
      <c r="AM51" s="24"/>
      <c r="AN51" s="24"/>
      <c r="AO51" s="23"/>
      <c r="AP51" s="23"/>
      <c r="AQ51" s="24"/>
      <c r="AR51" s="23"/>
      <c r="AS51" s="23"/>
      <c r="AT51" s="23"/>
      <c r="AU51" s="23"/>
      <c r="AV51" s="23"/>
      <c r="AW51" s="23"/>
      <c r="AX51" s="23"/>
      <c r="AY51" s="23"/>
      <c r="AZ51" s="22"/>
      <c r="BA51" s="22"/>
      <c r="BB51" s="22"/>
    </row>
    <row r="52" spans="1:54" ht="20.149999999999999" customHeight="1" x14ac:dyDescent="0.3">
      <c r="A52" s="25"/>
      <c r="B52" s="22"/>
      <c r="C52" s="22"/>
      <c r="D52" s="22"/>
      <c r="E52" s="20"/>
      <c r="F52" s="21"/>
      <c r="G52" s="21"/>
      <c r="H52" s="21"/>
      <c r="I52" s="21"/>
      <c r="J52" s="21"/>
      <c r="K52" s="21"/>
      <c r="L52" s="22"/>
      <c r="M52" s="19"/>
      <c r="N52" s="19"/>
      <c r="O52" s="21"/>
      <c r="P52" s="21"/>
      <c r="Q52" s="19"/>
      <c r="R52" s="22"/>
      <c r="S52" s="22"/>
      <c r="T52" s="22"/>
      <c r="U52" s="22"/>
      <c r="V52" s="22"/>
      <c r="W52" s="20"/>
      <c r="X52" s="20"/>
      <c r="Y52" s="20"/>
      <c r="Z52" s="21"/>
      <c r="AA52" s="21"/>
      <c r="AB52" s="23"/>
      <c r="AC52" s="23"/>
      <c r="AD52" s="23"/>
      <c r="AE52" s="23"/>
      <c r="AF52" s="22"/>
      <c r="AG52" s="22"/>
      <c r="AH52" s="22"/>
      <c r="AI52" s="22"/>
      <c r="AJ52" s="23"/>
      <c r="AK52" s="23"/>
      <c r="AL52" s="23"/>
      <c r="AM52" s="24"/>
      <c r="AN52" s="24"/>
      <c r="AO52" s="23"/>
      <c r="AP52" s="23"/>
      <c r="AQ52" s="24"/>
      <c r="AR52" s="23"/>
      <c r="AS52" s="23"/>
      <c r="AT52" s="23"/>
      <c r="AU52" s="23"/>
      <c r="AV52" s="23"/>
      <c r="AW52" s="23"/>
      <c r="AX52" s="23"/>
      <c r="AY52" s="23"/>
      <c r="AZ52" s="22"/>
      <c r="BA52" s="22"/>
      <c r="BB52" s="22"/>
    </row>
    <row r="53" spans="1:54" ht="20.149999999999999" customHeight="1" x14ac:dyDescent="0.3">
      <c r="A53" s="25"/>
      <c r="B53" s="22"/>
      <c r="C53" s="22"/>
      <c r="D53" s="22"/>
      <c r="E53" s="20"/>
      <c r="F53" s="21"/>
      <c r="G53" s="21"/>
      <c r="H53" s="21"/>
      <c r="I53" s="21"/>
      <c r="J53" s="21"/>
      <c r="K53" s="21"/>
      <c r="L53" s="22"/>
      <c r="M53" s="19"/>
      <c r="N53" s="19"/>
      <c r="O53" s="21"/>
      <c r="P53" s="21"/>
      <c r="Q53" s="19"/>
      <c r="R53" s="22"/>
      <c r="S53" s="22"/>
      <c r="T53" s="22"/>
      <c r="U53" s="22"/>
      <c r="V53" s="22"/>
      <c r="W53" s="20"/>
      <c r="X53" s="20"/>
      <c r="Y53" s="20"/>
      <c r="Z53" s="21"/>
      <c r="AA53" s="21"/>
      <c r="AB53" s="23"/>
      <c r="AC53" s="23"/>
      <c r="AD53" s="23"/>
      <c r="AE53" s="23"/>
      <c r="AF53" s="22"/>
      <c r="AG53" s="22"/>
      <c r="AH53" s="22"/>
      <c r="AI53" s="22"/>
      <c r="AJ53" s="23"/>
      <c r="AK53" s="23"/>
      <c r="AL53" s="23"/>
      <c r="AM53" s="24"/>
      <c r="AN53" s="24"/>
      <c r="AO53" s="23"/>
      <c r="AP53" s="23"/>
      <c r="AQ53" s="24"/>
      <c r="AR53" s="23"/>
      <c r="AS53" s="23"/>
      <c r="AT53" s="23"/>
      <c r="AU53" s="23"/>
      <c r="AV53" s="23"/>
      <c r="AW53" s="23"/>
      <c r="AX53" s="23"/>
      <c r="AY53" s="23"/>
      <c r="AZ53" s="22"/>
      <c r="BA53" s="22"/>
      <c r="BB53" s="22"/>
    </row>
    <row r="54" spans="1:54" ht="20.149999999999999" customHeight="1" x14ac:dyDescent="0.3">
      <c r="A54" s="25"/>
      <c r="B54" s="22"/>
      <c r="C54" s="22"/>
      <c r="D54" s="22"/>
      <c r="E54" s="20"/>
      <c r="F54" s="21"/>
      <c r="G54" s="21"/>
      <c r="H54" s="21"/>
      <c r="I54" s="21"/>
      <c r="J54" s="21"/>
      <c r="K54" s="21"/>
      <c r="L54" s="22"/>
      <c r="M54" s="19"/>
      <c r="N54" s="19"/>
      <c r="O54" s="21"/>
      <c r="P54" s="21"/>
      <c r="Q54" s="19"/>
      <c r="R54" s="22"/>
      <c r="S54" s="22"/>
      <c r="T54" s="22"/>
      <c r="U54" s="22"/>
      <c r="V54" s="22"/>
      <c r="W54" s="20"/>
      <c r="X54" s="20"/>
      <c r="Y54" s="20"/>
      <c r="Z54" s="21"/>
      <c r="AA54" s="21"/>
      <c r="AB54" s="23"/>
      <c r="AC54" s="23"/>
      <c r="AD54" s="23"/>
      <c r="AE54" s="23"/>
      <c r="AF54" s="22"/>
      <c r="AG54" s="22"/>
      <c r="AH54" s="22"/>
      <c r="AI54" s="22"/>
      <c r="AJ54" s="23"/>
      <c r="AK54" s="23"/>
      <c r="AL54" s="23"/>
      <c r="AM54" s="24"/>
      <c r="AN54" s="24"/>
      <c r="AO54" s="23"/>
      <c r="AP54" s="23"/>
      <c r="AQ54" s="24"/>
      <c r="AR54" s="23"/>
      <c r="AS54" s="23"/>
      <c r="AT54" s="23"/>
      <c r="AU54" s="23"/>
      <c r="AV54" s="23"/>
      <c r="AW54" s="23"/>
      <c r="AX54" s="23"/>
      <c r="AY54" s="23"/>
      <c r="AZ54" s="22"/>
      <c r="BA54" s="22"/>
      <c r="BB54" s="22"/>
    </row>
    <row r="55" spans="1:54" ht="20.149999999999999" customHeight="1" x14ac:dyDescent="0.3">
      <c r="A55" s="25"/>
      <c r="B55" s="22"/>
      <c r="C55" s="22"/>
      <c r="D55" s="22"/>
      <c r="E55" s="20"/>
      <c r="F55" s="21"/>
      <c r="G55" s="21"/>
      <c r="H55" s="21"/>
      <c r="I55" s="21"/>
      <c r="J55" s="21"/>
      <c r="K55" s="21"/>
      <c r="L55" s="22"/>
      <c r="M55" s="19"/>
      <c r="N55" s="19"/>
      <c r="O55" s="21"/>
      <c r="P55" s="21"/>
      <c r="Q55" s="19"/>
      <c r="R55" s="22"/>
      <c r="S55" s="22"/>
      <c r="T55" s="22"/>
      <c r="U55" s="22"/>
      <c r="V55" s="22"/>
      <c r="W55" s="20"/>
      <c r="X55" s="20"/>
      <c r="Y55" s="20"/>
      <c r="Z55" s="21"/>
      <c r="AA55" s="21"/>
      <c r="AB55" s="23"/>
      <c r="AC55" s="23"/>
      <c r="AD55" s="23"/>
      <c r="AE55" s="23"/>
      <c r="AF55" s="22"/>
      <c r="AG55" s="22"/>
      <c r="AH55" s="22"/>
      <c r="AI55" s="22"/>
      <c r="AJ55" s="23"/>
      <c r="AK55" s="23"/>
      <c r="AL55" s="23"/>
      <c r="AM55" s="24"/>
      <c r="AN55" s="24"/>
      <c r="AO55" s="23"/>
      <c r="AP55" s="23"/>
      <c r="AQ55" s="24"/>
      <c r="AR55" s="23"/>
      <c r="AS55" s="23"/>
      <c r="AT55" s="23"/>
      <c r="AU55" s="23"/>
      <c r="AV55" s="23"/>
      <c r="AW55" s="23"/>
      <c r="AX55" s="23"/>
      <c r="AY55" s="23"/>
      <c r="AZ55" s="22"/>
      <c r="BA55" s="22"/>
      <c r="BB55" s="22"/>
    </row>
    <row r="56" spans="1:54" ht="20.149999999999999" customHeight="1" x14ac:dyDescent="0.3">
      <c r="A56" s="25"/>
      <c r="B56" s="22"/>
      <c r="C56" s="22"/>
      <c r="D56" s="22"/>
      <c r="E56" s="20"/>
      <c r="F56" s="21"/>
      <c r="G56" s="21"/>
      <c r="H56" s="21"/>
      <c r="I56" s="21"/>
      <c r="J56" s="21"/>
      <c r="K56" s="21"/>
      <c r="L56" s="22"/>
      <c r="M56" s="19"/>
      <c r="N56" s="19"/>
      <c r="O56" s="21"/>
      <c r="P56" s="21"/>
      <c r="Q56" s="19"/>
      <c r="R56" s="22"/>
      <c r="S56" s="22"/>
      <c r="T56" s="22"/>
      <c r="U56" s="22"/>
      <c r="V56" s="22"/>
      <c r="W56" s="20"/>
      <c r="X56" s="20"/>
      <c r="Y56" s="20"/>
      <c r="Z56" s="21"/>
      <c r="AA56" s="21"/>
      <c r="AB56" s="23"/>
      <c r="AC56" s="23"/>
      <c r="AD56" s="23"/>
      <c r="AE56" s="23"/>
      <c r="AF56" s="22"/>
      <c r="AG56" s="22"/>
      <c r="AH56" s="22"/>
      <c r="AI56" s="22"/>
      <c r="AJ56" s="23"/>
      <c r="AK56" s="23"/>
      <c r="AL56" s="23"/>
      <c r="AM56" s="24"/>
      <c r="AN56" s="24"/>
      <c r="AO56" s="23"/>
      <c r="AP56" s="23"/>
      <c r="AQ56" s="24"/>
      <c r="AR56" s="23"/>
      <c r="AS56" s="23"/>
      <c r="AT56" s="23"/>
      <c r="AU56" s="23"/>
      <c r="AV56" s="23"/>
      <c r="AW56" s="23"/>
      <c r="AX56" s="23"/>
      <c r="AY56" s="23"/>
      <c r="AZ56" s="22"/>
      <c r="BA56" s="22"/>
      <c r="BB56" s="22"/>
    </row>
    <row r="57" spans="1:54" ht="20.149999999999999" customHeight="1" x14ac:dyDescent="0.3">
      <c r="A57" s="25"/>
      <c r="B57" s="22"/>
      <c r="C57" s="22"/>
      <c r="D57" s="22"/>
      <c r="E57" s="20"/>
      <c r="F57" s="21"/>
      <c r="G57" s="21"/>
      <c r="H57" s="21"/>
      <c r="I57" s="21"/>
      <c r="J57" s="21"/>
      <c r="K57" s="21"/>
      <c r="L57" s="22"/>
      <c r="M57" s="19"/>
      <c r="N57" s="19"/>
      <c r="O57" s="21"/>
      <c r="P57" s="21"/>
      <c r="Q57" s="19"/>
      <c r="R57" s="22"/>
      <c r="S57" s="22"/>
      <c r="T57" s="22"/>
      <c r="U57" s="22"/>
      <c r="V57" s="22"/>
      <c r="W57" s="20"/>
      <c r="X57" s="20"/>
      <c r="Y57" s="20"/>
      <c r="Z57" s="21"/>
      <c r="AA57" s="21"/>
      <c r="AB57" s="23"/>
      <c r="AC57" s="23"/>
      <c r="AD57" s="23"/>
      <c r="AE57" s="23"/>
      <c r="AF57" s="22"/>
      <c r="AG57" s="22"/>
      <c r="AH57" s="22"/>
      <c r="AI57" s="22"/>
      <c r="AJ57" s="23"/>
      <c r="AK57" s="23"/>
      <c r="AL57" s="23"/>
      <c r="AM57" s="24"/>
      <c r="AN57" s="24"/>
      <c r="AO57" s="23"/>
      <c r="AP57" s="23"/>
      <c r="AQ57" s="24"/>
      <c r="AR57" s="23"/>
      <c r="AS57" s="23"/>
      <c r="AT57" s="23"/>
      <c r="AU57" s="23"/>
      <c r="AV57" s="23"/>
      <c r="AW57" s="23"/>
      <c r="AX57" s="23"/>
      <c r="AY57" s="23"/>
      <c r="AZ57" s="22"/>
      <c r="BA57" s="22"/>
      <c r="BB57" s="22"/>
    </row>
    <row r="58" spans="1:54" ht="20.149999999999999" customHeight="1" x14ac:dyDescent="0.3">
      <c r="A58" s="25"/>
      <c r="B58" s="22"/>
      <c r="C58" s="22"/>
      <c r="D58" s="22"/>
      <c r="E58" s="20"/>
      <c r="F58" s="21"/>
      <c r="G58" s="21"/>
      <c r="H58" s="21"/>
      <c r="I58" s="21"/>
      <c r="J58" s="21"/>
      <c r="K58" s="21"/>
      <c r="L58" s="22"/>
      <c r="M58" s="19"/>
      <c r="N58" s="19"/>
      <c r="O58" s="21"/>
      <c r="P58" s="21"/>
      <c r="Q58" s="19"/>
      <c r="R58" s="22"/>
      <c r="S58" s="22"/>
      <c r="T58" s="22"/>
      <c r="U58" s="22"/>
      <c r="V58" s="22"/>
      <c r="W58" s="20"/>
      <c r="X58" s="20"/>
      <c r="Y58" s="20"/>
      <c r="Z58" s="21"/>
      <c r="AA58" s="21"/>
      <c r="AB58" s="23"/>
      <c r="AC58" s="23"/>
      <c r="AD58" s="23"/>
      <c r="AE58" s="23"/>
      <c r="AF58" s="22"/>
      <c r="AG58" s="22"/>
      <c r="AH58" s="22"/>
      <c r="AI58" s="22"/>
      <c r="AJ58" s="23"/>
      <c r="AK58" s="23"/>
      <c r="AL58" s="23"/>
      <c r="AM58" s="24"/>
      <c r="AN58" s="24"/>
      <c r="AO58" s="23"/>
      <c r="AP58" s="23"/>
      <c r="AQ58" s="24"/>
      <c r="AR58" s="23"/>
      <c r="AS58" s="23"/>
      <c r="AT58" s="23"/>
      <c r="AU58" s="23"/>
      <c r="AV58" s="23"/>
      <c r="AW58" s="23"/>
      <c r="AX58" s="23"/>
      <c r="AY58" s="23"/>
      <c r="AZ58" s="22"/>
      <c r="BA58" s="22"/>
      <c r="BB58" s="22"/>
    </row>
    <row r="59" spans="1:54" ht="20.149999999999999" customHeight="1" x14ac:dyDescent="0.3">
      <c r="A59" s="25"/>
      <c r="B59" s="22"/>
      <c r="C59" s="22"/>
      <c r="D59" s="22"/>
      <c r="E59" s="20"/>
      <c r="F59" s="21"/>
      <c r="G59" s="21"/>
      <c r="H59" s="21"/>
      <c r="I59" s="21"/>
      <c r="J59" s="21"/>
      <c r="K59" s="21"/>
      <c r="L59" s="22"/>
      <c r="M59" s="19"/>
      <c r="N59" s="19"/>
      <c r="O59" s="21"/>
      <c r="P59" s="21"/>
      <c r="Q59" s="19"/>
      <c r="R59" s="22"/>
      <c r="S59" s="22"/>
      <c r="T59" s="22"/>
      <c r="U59" s="22"/>
      <c r="V59" s="22"/>
      <c r="W59" s="20"/>
      <c r="X59" s="20"/>
      <c r="Y59" s="20"/>
      <c r="Z59" s="21"/>
      <c r="AA59" s="21"/>
      <c r="AB59" s="23"/>
      <c r="AC59" s="23"/>
      <c r="AD59" s="23"/>
      <c r="AE59" s="23"/>
      <c r="AF59" s="22"/>
      <c r="AG59" s="22"/>
      <c r="AH59" s="22"/>
      <c r="AI59" s="22"/>
      <c r="AJ59" s="23"/>
      <c r="AK59" s="23"/>
      <c r="AL59" s="23"/>
      <c r="AM59" s="24"/>
      <c r="AN59" s="24"/>
      <c r="AO59" s="23"/>
      <c r="AP59" s="23"/>
      <c r="AQ59" s="24"/>
      <c r="AR59" s="23"/>
      <c r="AS59" s="23"/>
      <c r="AT59" s="23"/>
      <c r="AU59" s="23"/>
      <c r="AV59" s="23"/>
      <c r="AW59" s="23"/>
      <c r="AX59" s="23"/>
      <c r="AY59" s="23"/>
      <c r="AZ59" s="22"/>
      <c r="BA59" s="22"/>
      <c r="BB59" s="22"/>
    </row>
    <row r="60" spans="1:54" ht="20.149999999999999" customHeight="1" x14ac:dyDescent="0.3">
      <c r="A60" s="25"/>
      <c r="B60" s="22"/>
      <c r="C60" s="22"/>
      <c r="D60" s="22"/>
      <c r="E60" s="20"/>
      <c r="F60" s="21"/>
      <c r="G60" s="21"/>
      <c r="H60" s="21"/>
      <c r="I60" s="21"/>
      <c r="J60" s="21"/>
      <c r="K60" s="21"/>
      <c r="L60" s="22"/>
      <c r="M60" s="19"/>
      <c r="N60" s="19"/>
      <c r="O60" s="21"/>
      <c r="P60" s="21"/>
      <c r="Q60" s="19"/>
      <c r="R60" s="22"/>
      <c r="S60" s="22"/>
      <c r="T60" s="22"/>
      <c r="U60" s="22"/>
      <c r="V60" s="22"/>
      <c r="W60" s="20"/>
      <c r="X60" s="20"/>
      <c r="Y60" s="20"/>
      <c r="Z60" s="21"/>
      <c r="AA60" s="21"/>
      <c r="AB60" s="23"/>
      <c r="AC60" s="23"/>
      <c r="AD60" s="23"/>
      <c r="AE60" s="23"/>
      <c r="AF60" s="22"/>
      <c r="AG60" s="22"/>
      <c r="AH60" s="22"/>
      <c r="AI60" s="22"/>
      <c r="AJ60" s="23"/>
      <c r="AK60" s="23"/>
      <c r="AL60" s="23"/>
      <c r="AM60" s="24"/>
      <c r="AN60" s="24"/>
      <c r="AO60" s="23"/>
      <c r="AP60" s="23"/>
      <c r="AQ60" s="24"/>
      <c r="AR60" s="23"/>
      <c r="AS60" s="23"/>
      <c r="AT60" s="23"/>
      <c r="AU60" s="23"/>
      <c r="AV60" s="23"/>
      <c r="AW60" s="23"/>
      <c r="AX60" s="23"/>
      <c r="AY60" s="23"/>
      <c r="AZ60" s="22"/>
      <c r="BA60" s="22"/>
      <c r="BB60" s="22"/>
    </row>
    <row r="61" spans="1:54" ht="20.149999999999999" customHeight="1" x14ac:dyDescent="0.3">
      <c r="A61" s="25"/>
      <c r="B61" s="22"/>
      <c r="C61" s="22"/>
      <c r="D61" s="22"/>
      <c r="E61" s="20"/>
      <c r="F61" s="21"/>
      <c r="G61" s="21"/>
      <c r="H61" s="21"/>
      <c r="I61" s="21"/>
      <c r="J61" s="21"/>
      <c r="K61" s="21"/>
      <c r="L61" s="22"/>
      <c r="M61" s="19"/>
      <c r="N61" s="19"/>
      <c r="O61" s="21"/>
      <c r="P61" s="21"/>
      <c r="Q61" s="19"/>
      <c r="R61" s="22"/>
      <c r="S61" s="22"/>
      <c r="T61" s="22"/>
      <c r="U61" s="22"/>
      <c r="V61" s="22"/>
      <c r="W61" s="20"/>
      <c r="X61" s="20"/>
      <c r="Y61" s="20"/>
      <c r="Z61" s="21"/>
      <c r="AA61" s="21"/>
      <c r="AB61" s="23"/>
      <c r="AC61" s="23"/>
      <c r="AD61" s="23"/>
      <c r="AE61" s="23"/>
      <c r="AF61" s="22"/>
      <c r="AG61" s="22"/>
      <c r="AH61" s="22"/>
      <c r="AI61" s="22"/>
      <c r="AJ61" s="23"/>
      <c r="AK61" s="23"/>
      <c r="AL61" s="23"/>
      <c r="AM61" s="24"/>
      <c r="AN61" s="24"/>
      <c r="AO61" s="23"/>
      <c r="AP61" s="23"/>
      <c r="AQ61" s="24"/>
      <c r="AR61" s="23"/>
      <c r="AS61" s="23"/>
      <c r="AT61" s="23"/>
      <c r="AU61" s="23"/>
      <c r="AV61" s="23"/>
      <c r="AW61" s="23"/>
      <c r="AX61" s="23"/>
      <c r="AY61" s="23"/>
      <c r="AZ61" s="22"/>
      <c r="BA61" s="22"/>
      <c r="BB61" s="22"/>
    </row>
    <row r="62" spans="1:54" ht="20.149999999999999" customHeight="1" x14ac:dyDescent="0.3">
      <c r="A62" s="25"/>
      <c r="B62" s="22"/>
      <c r="C62" s="22"/>
      <c r="D62" s="22"/>
      <c r="E62" s="20"/>
      <c r="F62" s="21"/>
      <c r="G62" s="21"/>
      <c r="H62" s="21"/>
      <c r="I62" s="21"/>
      <c r="J62" s="21"/>
      <c r="K62" s="21"/>
      <c r="L62" s="22"/>
      <c r="M62" s="19"/>
      <c r="N62" s="19"/>
      <c r="O62" s="21"/>
      <c r="P62" s="21"/>
      <c r="Q62" s="19"/>
      <c r="R62" s="22"/>
      <c r="S62" s="22"/>
      <c r="T62" s="22"/>
      <c r="U62" s="22"/>
      <c r="V62" s="22"/>
      <c r="W62" s="20"/>
      <c r="X62" s="20"/>
      <c r="Y62" s="20"/>
      <c r="Z62" s="21"/>
      <c r="AA62" s="21"/>
      <c r="AB62" s="23"/>
      <c r="AC62" s="23"/>
      <c r="AD62" s="23"/>
      <c r="AE62" s="23"/>
      <c r="AF62" s="22"/>
      <c r="AG62" s="22"/>
      <c r="AH62" s="22"/>
      <c r="AI62" s="22"/>
      <c r="AJ62" s="23"/>
      <c r="AK62" s="23"/>
      <c r="AL62" s="23"/>
      <c r="AM62" s="24"/>
      <c r="AN62" s="24"/>
      <c r="AO62" s="23"/>
      <c r="AP62" s="23"/>
      <c r="AQ62" s="24"/>
      <c r="AR62" s="23"/>
      <c r="AS62" s="23"/>
      <c r="AT62" s="23"/>
      <c r="AU62" s="23"/>
      <c r="AV62" s="23"/>
      <c r="AW62" s="23"/>
      <c r="AX62" s="23"/>
      <c r="AY62" s="23"/>
      <c r="AZ62" s="22"/>
      <c r="BA62" s="22"/>
      <c r="BB62" s="22"/>
    </row>
    <row r="63" spans="1:54" ht="20.149999999999999" customHeight="1" x14ac:dyDescent="0.3">
      <c r="A63" s="25"/>
      <c r="B63" s="22"/>
      <c r="C63" s="22"/>
      <c r="D63" s="22"/>
      <c r="E63" s="20"/>
      <c r="F63" s="21"/>
      <c r="G63" s="21"/>
      <c r="H63" s="21"/>
      <c r="I63" s="21"/>
      <c r="J63" s="21"/>
      <c r="K63" s="21"/>
      <c r="L63" s="22"/>
      <c r="M63" s="19"/>
      <c r="N63" s="19"/>
      <c r="O63" s="21"/>
      <c r="P63" s="21"/>
      <c r="Q63" s="19"/>
      <c r="R63" s="22"/>
      <c r="S63" s="22"/>
      <c r="T63" s="22"/>
      <c r="U63" s="22"/>
      <c r="V63" s="22"/>
      <c r="W63" s="20"/>
      <c r="X63" s="20"/>
      <c r="Y63" s="20"/>
      <c r="Z63" s="21"/>
      <c r="AA63" s="21"/>
      <c r="AB63" s="23"/>
      <c r="AC63" s="23"/>
      <c r="AD63" s="23"/>
      <c r="AE63" s="23"/>
      <c r="AF63" s="22"/>
      <c r="AG63" s="22"/>
      <c r="AH63" s="22"/>
      <c r="AI63" s="22"/>
      <c r="AJ63" s="23"/>
      <c r="AK63" s="23"/>
      <c r="AL63" s="23"/>
      <c r="AM63" s="24"/>
      <c r="AN63" s="24"/>
      <c r="AO63" s="23"/>
      <c r="AP63" s="23"/>
      <c r="AQ63" s="24"/>
      <c r="AR63" s="23"/>
      <c r="AS63" s="23"/>
      <c r="AT63" s="23"/>
      <c r="AU63" s="23"/>
      <c r="AV63" s="23"/>
      <c r="AW63" s="23"/>
      <c r="AX63" s="23"/>
      <c r="AY63" s="23"/>
      <c r="AZ63" s="22"/>
      <c r="BA63" s="22"/>
      <c r="BB63" s="22"/>
    </row>
    <row r="64" spans="1:54" ht="20.149999999999999" customHeight="1" x14ac:dyDescent="0.3">
      <c r="A64" s="25"/>
      <c r="B64" s="22"/>
      <c r="C64" s="22"/>
      <c r="D64" s="22"/>
      <c r="E64" s="20"/>
      <c r="F64" s="21"/>
      <c r="G64" s="21"/>
      <c r="H64" s="21"/>
      <c r="I64" s="21"/>
      <c r="J64" s="21"/>
      <c r="K64" s="21"/>
      <c r="L64" s="22"/>
      <c r="M64" s="19"/>
      <c r="N64" s="19"/>
      <c r="O64" s="21"/>
      <c r="P64" s="21"/>
      <c r="Q64" s="19"/>
      <c r="R64" s="22"/>
      <c r="S64" s="22"/>
      <c r="T64" s="22"/>
      <c r="U64" s="22"/>
      <c r="V64" s="22"/>
      <c r="W64" s="20"/>
      <c r="X64" s="20"/>
      <c r="Y64" s="20"/>
      <c r="Z64" s="21"/>
      <c r="AA64" s="21"/>
      <c r="AB64" s="23"/>
      <c r="AC64" s="23"/>
      <c r="AD64" s="23"/>
      <c r="AE64" s="23"/>
      <c r="AF64" s="22"/>
      <c r="AG64" s="22"/>
      <c r="AH64" s="22"/>
      <c r="AI64" s="22"/>
      <c r="AJ64" s="23"/>
      <c r="AK64" s="23"/>
      <c r="AL64" s="23"/>
      <c r="AM64" s="24"/>
      <c r="AN64" s="24"/>
      <c r="AO64" s="23"/>
      <c r="AP64" s="23"/>
      <c r="AQ64" s="24"/>
      <c r="AR64" s="23"/>
      <c r="AS64" s="23"/>
      <c r="AT64" s="23"/>
      <c r="AU64" s="23"/>
      <c r="AV64" s="23"/>
      <c r="AW64" s="23"/>
      <c r="AX64" s="23"/>
      <c r="AY64" s="23"/>
      <c r="AZ64" s="22"/>
      <c r="BA64" s="22"/>
      <c r="BB64" s="22"/>
    </row>
    <row r="65" spans="1:54" ht="20.149999999999999" customHeight="1" x14ac:dyDescent="0.3">
      <c r="A65" s="25"/>
      <c r="B65" s="22"/>
      <c r="C65" s="22"/>
      <c r="D65" s="22"/>
      <c r="E65" s="20"/>
      <c r="F65" s="21"/>
      <c r="G65" s="21"/>
      <c r="H65" s="21"/>
      <c r="I65" s="21"/>
      <c r="J65" s="21"/>
      <c r="K65" s="21"/>
      <c r="L65" s="22"/>
      <c r="M65" s="19"/>
      <c r="N65" s="19"/>
      <c r="O65" s="21"/>
      <c r="P65" s="21"/>
      <c r="Q65" s="19"/>
      <c r="R65" s="22"/>
      <c r="S65" s="22"/>
      <c r="T65" s="22"/>
      <c r="U65" s="22"/>
      <c r="V65" s="22"/>
      <c r="W65" s="20"/>
      <c r="X65" s="20"/>
      <c r="Y65" s="20"/>
      <c r="Z65" s="21"/>
      <c r="AA65" s="21"/>
      <c r="AB65" s="23"/>
      <c r="AC65" s="23"/>
      <c r="AD65" s="23"/>
      <c r="AE65" s="23"/>
      <c r="AF65" s="22"/>
      <c r="AG65" s="22"/>
      <c r="AH65" s="22"/>
      <c r="AI65" s="22"/>
      <c r="AJ65" s="23"/>
      <c r="AK65" s="23"/>
      <c r="AL65" s="23"/>
      <c r="AM65" s="24"/>
      <c r="AN65" s="24"/>
      <c r="AO65" s="23"/>
      <c r="AP65" s="23"/>
      <c r="AQ65" s="24"/>
      <c r="AR65" s="23"/>
      <c r="AS65" s="23"/>
      <c r="AT65" s="23"/>
      <c r="AU65" s="23"/>
      <c r="AV65" s="23"/>
      <c r="AW65" s="23"/>
      <c r="AX65" s="23"/>
      <c r="AY65" s="23"/>
      <c r="AZ65" s="22"/>
      <c r="BA65" s="22"/>
      <c r="BB65" s="22"/>
    </row>
    <row r="66" spans="1:54" ht="20.149999999999999" customHeight="1" x14ac:dyDescent="0.3">
      <c r="A66" s="25"/>
      <c r="B66" s="22"/>
      <c r="C66" s="22"/>
      <c r="D66" s="22"/>
      <c r="E66" s="20"/>
      <c r="F66" s="21"/>
      <c r="G66" s="21"/>
      <c r="H66" s="21"/>
      <c r="I66" s="21"/>
      <c r="J66" s="21"/>
      <c r="K66" s="21"/>
      <c r="L66" s="22"/>
      <c r="M66" s="19"/>
      <c r="N66" s="19"/>
      <c r="O66" s="21"/>
      <c r="P66" s="21"/>
      <c r="Q66" s="19"/>
      <c r="R66" s="22"/>
      <c r="S66" s="22"/>
      <c r="T66" s="22"/>
      <c r="U66" s="22"/>
      <c r="V66" s="22"/>
      <c r="W66" s="20"/>
      <c r="X66" s="20"/>
      <c r="Y66" s="20"/>
      <c r="Z66" s="21"/>
      <c r="AA66" s="21"/>
      <c r="AB66" s="23"/>
      <c r="AC66" s="23"/>
      <c r="AD66" s="23"/>
      <c r="AE66" s="23"/>
      <c r="AF66" s="22"/>
      <c r="AG66" s="22"/>
      <c r="AH66" s="22"/>
      <c r="AI66" s="22"/>
      <c r="AJ66" s="23"/>
      <c r="AK66" s="23"/>
      <c r="AL66" s="23"/>
      <c r="AM66" s="24"/>
      <c r="AN66" s="24"/>
      <c r="AO66" s="23"/>
      <c r="AP66" s="23"/>
      <c r="AQ66" s="24"/>
      <c r="AR66" s="23"/>
      <c r="AS66" s="23"/>
      <c r="AT66" s="23"/>
      <c r="AU66" s="23"/>
      <c r="AV66" s="23"/>
      <c r="AW66" s="23"/>
      <c r="AX66" s="23"/>
      <c r="AY66" s="23"/>
      <c r="AZ66" s="22"/>
      <c r="BA66" s="22"/>
      <c r="BB66" s="22"/>
    </row>
    <row r="67" spans="1:54" ht="20.149999999999999" customHeight="1" x14ac:dyDescent="0.3">
      <c r="A67" s="25"/>
      <c r="B67" s="22"/>
      <c r="C67" s="22"/>
      <c r="D67" s="22"/>
      <c r="E67" s="20"/>
      <c r="F67" s="21"/>
      <c r="G67" s="21"/>
      <c r="H67" s="21"/>
      <c r="I67" s="21"/>
      <c r="J67" s="21"/>
      <c r="K67" s="21"/>
      <c r="L67" s="22"/>
      <c r="M67" s="19"/>
      <c r="N67" s="19"/>
      <c r="O67" s="21"/>
      <c r="P67" s="21"/>
      <c r="Q67" s="19"/>
      <c r="R67" s="22"/>
      <c r="S67" s="22"/>
      <c r="T67" s="22"/>
      <c r="U67" s="22"/>
      <c r="V67" s="22"/>
      <c r="W67" s="20"/>
      <c r="X67" s="20"/>
      <c r="Y67" s="20"/>
      <c r="Z67" s="21"/>
      <c r="AA67" s="21"/>
      <c r="AB67" s="23"/>
      <c r="AC67" s="23"/>
      <c r="AD67" s="23"/>
      <c r="AE67" s="23"/>
      <c r="AF67" s="22"/>
      <c r="AG67" s="22"/>
      <c r="AH67" s="22"/>
      <c r="AI67" s="22"/>
      <c r="AJ67" s="23"/>
      <c r="AK67" s="23"/>
      <c r="AL67" s="23"/>
      <c r="AM67" s="24"/>
      <c r="AN67" s="24"/>
      <c r="AO67" s="23"/>
      <c r="AP67" s="23"/>
      <c r="AQ67" s="24"/>
      <c r="AR67" s="23"/>
      <c r="AS67" s="23"/>
      <c r="AT67" s="23"/>
      <c r="AU67" s="23"/>
      <c r="AV67" s="23"/>
      <c r="AW67" s="23"/>
      <c r="AX67" s="23"/>
      <c r="AY67" s="23"/>
      <c r="AZ67" s="22"/>
      <c r="BA67" s="22"/>
      <c r="BB67" s="22"/>
    </row>
    <row r="68" spans="1:54" ht="20.149999999999999" customHeight="1" x14ac:dyDescent="0.3">
      <c r="A68" s="25"/>
      <c r="B68" s="22"/>
      <c r="C68" s="22"/>
      <c r="D68" s="22"/>
      <c r="E68" s="20"/>
      <c r="F68" s="21"/>
      <c r="G68" s="21"/>
      <c r="H68" s="21"/>
      <c r="I68" s="21"/>
      <c r="J68" s="21"/>
      <c r="K68" s="21"/>
      <c r="L68" s="22"/>
      <c r="M68" s="19"/>
      <c r="N68" s="19"/>
      <c r="O68" s="21"/>
      <c r="P68" s="21"/>
      <c r="Q68" s="19"/>
      <c r="R68" s="22"/>
      <c r="S68" s="22"/>
      <c r="T68" s="22"/>
      <c r="U68" s="22"/>
      <c r="V68" s="22"/>
      <c r="W68" s="20"/>
      <c r="X68" s="20"/>
      <c r="Y68" s="20"/>
      <c r="Z68" s="21"/>
      <c r="AA68" s="21"/>
      <c r="AB68" s="23"/>
      <c r="AC68" s="23"/>
      <c r="AD68" s="23"/>
      <c r="AE68" s="23"/>
      <c r="AF68" s="22"/>
      <c r="AG68" s="22"/>
      <c r="AH68" s="22"/>
      <c r="AI68" s="22"/>
      <c r="AJ68" s="23"/>
      <c r="AK68" s="23"/>
      <c r="AL68" s="23"/>
      <c r="AM68" s="24"/>
      <c r="AN68" s="24"/>
      <c r="AO68" s="23"/>
      <c r="AP68" s="23"/>
      <c r="AQ68" s="24"/>
      <c r="AR68" s="23"/>
      <c r="AS68" s="23"/>
      <c r="AT68" s="23"/>
      <c r="AU68" s="23"/>
      <c r="AV68" s="23"/>
      <c r="AW68" s="23"/>
      <c r="AX68" s="23"/>
      <c r="AY68" s="23"/>
      <c r="AZ68" s="22"/>
      <c r="BA68" s="22"/>
      <c r="BB68" s="22"/>
    </row>
    <row r="69" spans="1:54" ht="20.149999999999999" customHeight="1" x14ac:dyDescent="0.3">
      <c r="A69" s="25"/>
      <c r="B69" s="22"/>
      <c r="C69" s="22"/>
      <c r="D69" s="22"/>
      <c r="E69" s="20"/>
      <c r="F69" s="21"/>
      <c r="G69" s="21"/>
      <c r="H69" s="21"/>
      <c r="I69" s="21"/>
      <c r="J69" s="21"/>
      <c r="K69" s="21"/>
      <c r="L69" s="22"/>
      <c r="M69" s="19"/>
      <c r="N69" s="19"/>
      <c r="O69" s="21"/>
      <c r="P69" s="21"/>
      <c r="Q69" s="19"/>
      <c r="R69" s="22"/>
      <c r="S69" s="22"/>
      <c r="T69" s="22"/>
      <c r="U69" s="22"/>
      <c r="V69" s="22"/>
      <c r="W69" s="20"/>
      <c r="X69" s="20"/>
      <c r="Y69" s="20"/>
      <c r="Z69" s="21"/>
      <c r="AA69" s="21"/>
      <c r="AB69" s="23"/>
      <c r="AC69" s="23"/>
      <c r="AD69" s="23"/>
      <c r="AE69" s="23"/>
      <c r="AF69" s="22"/>
      <c r="AG69" s="22"/>
      <c r="AH69" s="22"/>
      <c r="AI69" s="22"/>
      <c r="AJ69" s="23"/>
      <c r="AK69" s="23"/>
      <c r="AL69" s="23"/>
      <c r="AM69" s="24"/>
      <c r="AN69" s="24"/>
      <c r="AO69" s="23"/>
      <c r="AP69" s="23"/>
      <c r="AQ69" s="24"/>
      <c r="AR69" s="23"/>
      <c r="AS69" s="23"/>
      <c r="AT69" s="23"/>
      <c r="AU69" s="23"/>
      <c r="AV69" s="23"/>
      <c r="AW69" s="23"/>
      <c r="AX69" s="23"/>
      <c r="AY69" s="23"/>
      <c r="AZ69" s="22"/>
      <c r="BA69" s="22"/>
      <c r="BB69" s="22"/>
    </row>
    <row r="70" spans="1:54" ht="20.149999999999999" customHeight="1" x14ac:dyDescent="0.3">
      <c r="A70" s="25"/>
      <c r="B70" s="22"/>
      <c r="C70" s="22"/>
      <c r="D70" s="22"/>
      <c r="E70" s="20"/>
      <c r="F70" s="21"/>
      <c r="G70" s="21"/>
      <c r="H70" s="21"/>
      <c r="I70" s="21"/>
      <c r="J70" s="21"/>
      <c r="K70" s="21"/>
      <c r="L70" s="22"/>
      <c r="M70" s="19"/>
      <c r="N70" s="19"/>
      <c r="O70" s="21"/>
      <c r="P70" s="21"/>
      <c r="Q70" s="19"/>
      <c r="R70" s="22"/>
      <c r="S70" s="22"/>
      <c r="T70" s="22"/>
      <c r="U70" s="22"/>
      <c r="V70" s="22"/>
      <c r="W70" s="20"/>
      <c r="X70" s="20"/>
      <c r="Y70" s="20"/>
      <c r="Z70" s="21"/>
      <c r="AA70" s="21"/>
      <c r="AB70" s="23"/>
      <c r="AC70" s="23"/>
      <c r="AD70" s="23"/>
      <c r="AE70" s="23"/>
      <c r="AF70" s="22"/>
      <c r="AG70" s="22"/>
      <c r="AH70" s="22"/>
      <c r="AI70" s="22"/>
      <c r="AJ70" s="23"/>
      <c r="AK70" s="23"/>
      <c r="AL70" s="23"/>
      <c r="AM70" s="24"/>
      <c r="AN70" s="24"/>
      <c r="AO70" s="23"/>
      <c r="AP70" s="23"/>
      <c r="AQ70" s="24"/>
      <c r="AR70" s="23"/>
      <c r="AS70" s="23"/>
      <c r="AT70" s="23"/>
      <c r="AU70" s="23"/>
      <c r="AV70" s="23"/>
      <c r="AW70" s="23"/>
      <c r="AX70" s="23"/>
      <c r="AY70" s="23"/>
      <c r="AZ70" s="22"/>
      <c r="BA70" s="22"/>
      <c r="BB70" s="22"/>
    </row>
    <row r="71" spans="1:54" ht="20.149999999999999" customHeight="1" x14ac:dyDescent="0.3">
      <c r="A71" s="25"/>
      <c r="B71" s="22"/>
      <c r="C71" s="22"/>
      <c r="D71" s="22"/>
      <c r="E71" s="20"/>
      <c r="F71" s="21"/>
      <c r="G71" s="21"/>
      <c r="H71" s="21"/>
      <c r="I71" s="21"/>
      <c r="J71" s="21"/>
      <c r="K71" s="21"/>
      <c r="L71" s="22"/>
      <c r="M71" s="19"/>
      <c r="N71" s="19"/>
      <c r="O71" s="21"/>
      <c r="P71" s="21"/>
      <c r="Q71" s="19"/>
      <c r="R71" s="22"/>
      <c r="S71" s="22"/>
      <c r="T71" s="22"/>
      <c r="U71" s="22"/>
      <c r="V71" s="22"/>
      <c r="W71" s="20"/>
      <c r="X71" s="20"/>
      <c r="Y71" s="20"/>
      <c r="Z71" s="21"/>
      <c r="AA71" s="21"/>
      <c r="AB71" s="23"/>
      <c r="AC71" s="23"/>
      <c r="AD71" s="23"/>
      <c r="AE71" s="23"/>
      <c r="AF71" s="22"/>
      <c r="AG71" s="22"/>
      <c r="AH71" s="22"/>
      <c r="AI71" s="22"/>
      <c r="AJ71" s="23"/>
      <c r="AK71" s="23"/>
      <c r="AL71" s="23"/>
      <c r="AM71" s="24"/>
      <c r="AN71" s="24"/>
      <c r="AO71" s="23"/>
      <c r="AP71" s="23"/>
      <c r="AQ71" s="24"/>
      <c r="AR71" s="23"/>
      <c r="AS71" s="23"/>
      <c r="AT71" s="23"/>
      <c r="AU71" s="23"/>
      <c r="AV71" s="23"/>
      <c r="AW71" s="23"/>
      <c r="AX71" s="23"/>
      <c r="AY71" s="23"/>
      <c r="AZ71" s="22"/>
      <c r="BA71" s="22"/>
      <c r="BB71" s="22"/>
    </row>
    <row r="72" spans="1:54" ht="20.149999999999999" customHeight="1" x14ac:dyDescent="0.3">
      <c r="A72" s="25"/>
      <c r="B72" s="22"/>
      <c r="C72" s="22"/>
      <c r="D72" s="22"/>
      <c r="E72" s="20"/>
      <c r="F72" s="21"/>
      <c r="G72" s="21"/>
      <c r="H72" s="21"/>
      <c r="I72" s="21"/>
      <c r="J72" s="21"/>
      <c r="K72" s="21"/>
      <c r="L72" s="22"/>
      <c r="M72" s="19"/>
      <c r="N72" s="19"/>
      <c r="O72" s="21"/>
      <c r="P72" s="21"/>
      <c r="Q72" s="19"/>
      <c r="R72" s="22"/>
      <c r="S72" s="22"/>
      <c r="T72" s="22"/>
      <c r="U72" s="22"/>
      <c r="V72" s="22"/>
      <c r="W72" s="20"/>
      <c r="X72" s="20"/>
      <c r="Y72" s="20"/>
      <c r="Z72" s="21"/>
      <c r="AA72" s="21"/>
      <c r="AB72" s="23"/>
      <c r="AC72" s="23"/>
      <c r="AD72" s="23"/>
      <c r="AE72" s="23"/>
      <c r="AF72" s="22"/>
      <c r="AG72" s="22"/>
      <c r="AH72" s="22"/>
      <c r="AI72" s="22"/>
      <c r="AJ72" s="23"/>
      <c r="AK72" s="23"/>
      <c r="AL72" s="23"/>
      <c r="AM72" s="24"/>
      <c r="AN72" s="24"/>
      <c r="AO72" s="23"/>
      <c r="AP72" s="23"/>
      <c r="AQ72" s="24"/>
      <c r="AR72" s="23"/>
      <c r="AS72" s="23"/>
      <c r="AT72" s="23"/>
      <c r="AU72" s="23"/>
      <c r="AV72" s="23"/>
      <c r="AW72" s="23"/>
      <c r="AX72" s="23"/>
      <c r="AY72" s="23"/>
      <c r="AZ72" s="22"/>
      <c r="BA72" s="22"/>
      <c r="BB72" s="22"/>
    </row>
    <row r="73" spans="1:54" ht="20.149999999999999" customHeight="1" x14ac:dyDescent="0.3">
      <c r="A73" s="25"/>
      <c r="B73" s="22"/>
      <c r="C73" s="22"/>
      <c r="D73" s="22"/>
      <c r="E73" s="20"/>
      <c r="F73" s="21"/>
      <c r="G73" s="21"/>
      <c r="H73" s="21"/>
      <c r="I73" s="21"/>
      <c r="J73" s="21"/>
      <c r="K73" s="21"/>
      <c r="L73" s="22"/>
      <c r="M73" s="19"/>
      <c r="N73" s="19"/>
      <c r="O73" s="21"/>
      <c r="P73" s="21"/>
      <c r="Q73" s="19"/>
      <c r="R73" s="22"/>
      <c r="S73" s="22"/>
      <c r="T73" s="22"/>
      <c r="U73" s="22"/>
      <c r="V73" s="22"/>
      <c r="W73" s="20"/>
      <c r="X73" s="20"/>
      <c r="Y73" s="20"/>
      <c r="Z73" s="21"/>
      <c r="AA73" s="21"/>
      <c r="AB73" s="23"/>
      <c r="AC73" s="23"/>
      <c r="AD73" s="23"/>
      <c r="AE73" s="23"/>
      <c r="AF73" s="22"/>
      <c r="AG73" s="22"/>
      <c r="AH73" s="22"/>
      <c r="AI73" s="22"/>
      <c r="AJ73" s="23"/>
      <c r="AK73" s="23"/>
      <c r="AL73" s="23"/>
      <c r="AM73" s="24"/>
      <c r="AN73" s="24"/>
      <c r="AO73" s="23"/>
      <c r="AP73" s="23"/>
      <c r="AQ73" s="24"/>
      <c r="AR73" s="23"/>
      <c r="AS73" s="23"/>
      <c r="AT73" s="23"/>
      <c r="AU73" s="23"/>
      <c r="AV73" s="23"/>
      <c r="AW73" s="23"/>
      <c r="AX73" s="23"/>
      <c r="AY73" s="23"/>
      <c r="AZ73" s="22"/>
      <c r="BA73" s="22"/>
      <c r="BB73" s="22"/>
    </row>
    <row r="74" spans="1:54" ht="20.149999999999999" customHeight="1" x14ac:dyDescent="0.3">
      <c r="A74" s="25"/>
      <c r="B74" s="22"/>
      <c r="C74" s="22"/>
      <c r="D74" s="22"/>
      <c r="E74" s="20"/>
      <c r="F74" s="21"/>
      <c r="G74" s="21"/>
      <c r="H74" s="21"/>
      <c r="I74" s="21"/>
      <c r="J74" s="21"/>
      <c r="K74" s="21"/>
      <c r="L74" s="22"/>
      <c r="M74" s="19"/>
      <c r="N74" s="19"/>
      <c r="O74" s="21"/>
      <c r="P74" s="21"/>
      <c r="Q74" s="19"/>
      <c r="R74" s="22"/>
      <c r="S74" s="22"/>
      <c r="T74" s="22"/>
      <c r="U74" s="22"/>
      <c r="V74" s="22"/>
      <c r="W74" s="20"/>
      <c r="X74" s="20"/>
      <c r="Y74" s="20"/>
      <c r="Z74" s="21"/>
      <c r="AA74" s="21"/>
      <c r="AB74" s="23"/>
      <c r="AC74" s="23"/>
      <c r="AD74" s="23"/>
      <c r="AE74" s="23"/>
      <c r="AF74" s="22"/>
      <c r="AG74" s="22"/>
      <c r="AH74" s="22"/>
      <c r="AI74" s="22"/>
      <c r="AJ74" s="23"/>
      <c r="AK74" s="23"/>
      <c r="AL74" s="23"/>
      <c r="AM74" s="24"/>
      <c r="AN74" s="24"/>
      <c r="AO74" s="23"/>
      <c r="AP74" s="23"/>
      <c r="AQ74" s="24"/>
      <c r="AR74" s="23"/>
      <c r="AS74" s="23"/>
      <c r="AT74" s="23"/>
      <c r="AU74" s="23"/>
      <c r="AV74" s="23"/>
      <c r="AW74" s="23"/>
      <c r="AX74" s="23"/>
      <c r="AY74" s="23"/>
      <c r="AZ74" s="22"/>
      <c r="BA74" s="22"/>
      <c r="BB74" s="22"/>
    </row>
    <row r="75" spans="1:54" ht="20.149999999999999" customHeight="1" x14ac:dyDescent="0.3">
      <c r="A75" s="25"/>
      <c r="B75" s="22"/>
      <c r="C75" s="22"/>
      <c r="D75" s="22"/>
      <c r="E75" s="20"/>
      <c r="F75" s="21"/>
      <c r="G75" s="21"/>
      <c r="H75" s="21"/>
      <c r="I75" s="21"/>
      <c r="J75" s="21"/>
      <c r="K75" s="21"/>
      <c r="L75" s="22"/>
      <c r="M75" s="19"/>
      <c r="N75" s="19"/>
      <c r="O75" s="21"/>
      <c r="P75" s="21"/>
      <c r="Q75" s="19"/>
      <c r="R75" s="22"/>
      <c r="S75" s="22"/>
      <c r="T75" s="22"/>
      <c r="U75" s="22"/>
      <c r="V75" s="22"/>
      <c r="W75" s="20"/>
      <c r="X75" s="20"/>
      <c r="Y75" s="20"/>
      <c r="Z75" s="21"/>
      <c r="AA75" s="21"/>
      <c r="AB75" s="23"/>
      <c r="AC75" s="23"/>
      <c r="AD75" s="23"/>
      <c r="AE75" s="23"/>
      <c r="AF75" s="22"/>
      <c r="AG75" s="22"/>
      <c r="AH75" s="22"/>
      <c r="AI75" s="22"/>
      <c r="AJ75" s="23"/>
      <c r="AK75" s="23"/>
      <c r="AL75" s="23"/>
      <c r="AM75" s="24"/>
      <c r="AN75" s="24"/>
      <c r="AO75" s="23"/>
      <c r="AP75" s="23"/>
      <c r="AQ75" s="24"/>
      <c r="AR75" s="23"/>
      <c r="AS75" s="23"/>
      <c r="AT75" s="23"/>
      <c r="AU75" s="23"/>
      <c r="AV75" s="23"/>
      <c r="AW75" s="23"/>
      <c r="AX75" s="23"/>
      <c r="AY75" s="23"/>
      <c r="AZ75" s="22"/>
      <c r="BA75" s="22"/>
      <c r="BB75" s="22"/>
    </row>
    <row r="76" spans="1:54" ht="20.149999999999999" customHeight="1" x14ac:dyDescent="0.3">
      <c r="A76" s="25"/>
      <c r="B76" s="22"/>
      <c r="C76" s="22"/>
      <c r="D76" s="22"/>
      <c r="E76" s="20"/>
      <c r="F76" s="21"/>
      <c r="G76" s="21"/>
      <c r="H76" s="21"/>
      <c r="I76" s="21"/>
      <c r="J76" s="21"/>
      <c r="K76" s="21"/>
      <c r="L76" s="22"/>
      <c r="M76" s="19"/>
      <c r="N76" s="19"/>
      <c r="O76" s="21"/>
      <c r="P76" s="21"/>
      <c r="Q76" s="19"/>
      <c r="R76" s="22"/>
      <c r="S76" s="22"/>
      <c r="T76" s="22"/>
      <c r="U76" s="22"/>
      <c r="V76" s="22"/>
      <c r="W76" s="20"/>
      <c r="X76" s="20"/>
      <c r="Y76" s="20"/>
      <c r="Z76" s="21"/>
      <c r="AA76" s="21"/>
      <c r="AB76" s="23"/>
      <c r="AC76" s="23"/>
      <c r="AD76" s="23"/>
      <c r="AE76" s="23"/>
      <c r="AF76" s="22"/>
      <c r="AG76" s="22"/>
      <c r="AH76" s="22"/>
      <c r="AI76" s="22"/>
      <c r="AJ76" s="23"/>
      <c r="AK76" s="23"/>
      <c r="AL76" s="23"/>
      <c r="AM76" s="24"/>
      <c r="AN76" s="24"/>
      <c r="AO76" s="23"/>
      <c r="AP76" s="23"/>
      <c r="AQ76" s="24"/>
      <c r="AR76" s="23"/>
      <c r="AS76" s="23"/>
      <c r="AT76" s="23"/>
      <c r="AU76" s="23"/>
      <c r="AV76" s="23"/>
      <c r="AW76" s="23"/>
      <c r="AX76" s="23"/>
      <c r="AY76" s="23"/>
      <c r="AZ76" s="22"/>
      <c r="BA76" s="22"/>
      <c r="BB76" s="22"/>
    </row>
    <row r="77" spans="1:54" ht="20.149999999999999" customHeight="1" x14ac:dyDescent="0.3">
      <c r="A77" s="25"/>
      <c r="B77" s="22"/>
      <c r="C77" s="22"/>
      <c r="D77" s="22"/>
      <c r="E77" s="20"/>
      <c r="F77" s="21"/>
      <c r="G77" s="21"/>
      <c r="H77" s="21"/>
      <c r="I77" s="21"/>
      <c r="J77" s="21"/>
      <c r="K77" s="21"/>
      <c r="L77" s="22"/>
      <c r="M77" s="19"/>
      <c r="N77" s="19"/>
      <c r="O77" s="21"/>
      <c r="P77" s="21"/>
      <c r="Q77" s="19"/>
      <c r="R77" s="22"/>
      <c r="S77" s="22"/>
      <c r="T77" s="22"/>
      <c r="U77" s="22"/>
      <c r="V77" s="22"/>
      <c r="W77" s="20"/>
      <c r="X77" s="20"/>
      <c r="Y77" s="20"/>
      <c r="Z77" s="21"/>
      <c r="AA77" s="21"/>
      <c r="AB77" s="23"/>
      <c r="AC77" s="23"/>
      <c r="AD77" s="23"/>
      <c r="AE77" s="23"/>
      <c r="AF77" s="22"/>
      <c r="AG77" s="22"/>
      <c r="AH77" s="22"/>
      <c r="AI77" s="22"/>
      <c r="AJ77" s="23"/>
      <c r="AK77" s="23"/>
      <c r="AL77" s="23"/>
      <c r="AM77" s="24"/>
      <c r="AN77" s="24"/>
      <c r="AO77" s="23"/>
      <c r="AP77" s="23"/>
      <c r="AQ77" s="24"/>
      <c r="AR77" s="23"/>
      <c r="AS77" s="23"/>
      <c r="AT77" s="23"/>
      <c r="AU77" s="23"/>
      <c r="AV77" s="23"/>
      <c r="AW77" s="23"/>
      <c r="AX77" s="23"/>
      <c r="AY77" s="23"/>
      <c r="AZ77" s="22"/>
      <c r="BA77" s="22"/>
      <c r="BB77" s="22"/>
    </row>
    <row r="78" spans="1:54" ht="20.149999999999999" customHeight="1" x14ac:dyDescent="0.3">
      <c r="A78" s="25"/>
      <c r="B78" s="22"/>
      <c r="C78" s="22"/>
      <c r="D78" s="22"/>
      <c r="E78" s="20"/>
      <c r="F78" s="21"/>
      <c r="G78" s="21"/>
      <c r="H78" s="21"/>
      <c r="I78" s="21"/>
      <c r="J78" s="21"/>
      <c r="K78" s="21"/>
      <c r="L78" s="22"/>
      <c r="M78" s="19"/>
      <c r="N78" s="19"/>
      <c r="O78" s="21"/>
      <c r="P78" s="21"/>
      <c r="Q78" s="19"/>
      <c r="R78" s="22"/>
      <c r="S78" s="22"/>
      <c r="T78" s="22"/>
      <c r="U78" s="22"/>
      <c r="V78" s="22"/>
      <c r="W78" s="20"/>
      <c r="X78" s="20"/>
      <c r="Y78" s="20"/>
      <c r="Z78" s="21"/>
      <c r="AA78" s="21"/>
      <c r="AB78" s="23"/>
      <c r="AC78" s="23"/>
      <c r="AD78" s="23"/>
      <c r="AE78" s="23"/>
      <c r="AF78" s="22"/>
      <c r="AG78" s="22"/>
      <c r="AH78" s="22"/>
      <c r="AI78" s="22"/>
      <c r="AJ78" s="23"/>
      <c r="AK78" s="23"/>
      <c r="AL78" s="23"/>
      <c r="AM78" s="24"/>
      <c r="AN78" s="24"/>
      <c r="AO78" s="23"/>
      <c r="AP78" s="23"/>
      <c r="AQ78" s="24"/>
      <c r="AR78" s="23"/>
      <c r="AS78" s="23"/>
      <c r="AT78" s="23"/>
      <c r="AU78" s="23"/>
      <c r="AV78" s="23"/>
      <c r="AW78" s="23"/>
      <c r="AX78" s="23"/>
      <c r="AY78" s="23"/>
      <c r="AZ78" s="22"/>
      <c r="BA78" s="22"/>
      <c r="BB78" s="22"/>
    </row>
    <row r="79" spans="1:54" ht="20.149999999999999" customHeight="1" x14ac:dyDescent="0.3">
      <c r="A79" s="25"/>
      <c r="B79" s="22"/>
      <c r="C79" s="22"/>
      <c r="D79" s="22"/>
      <c r="E79" s="20"/>
      <c r="F79" s="21"/>
      <c r="G79" s="21"/>
      <c r="H79" s="21"/>
      <c r="I79" s="21"/>
      <c r="J79" s="21"/>
      <c r="K79" s="21"/>
      <c r="L79" s="22"/>
      <c r="M79" s="19"/>
      <c r="N79" s="19"/>
      <c r="O79" s="21"/>
      <c r="P79" s="21"/>
      <c r="Q79" s="19"/>
      <c r="R79" s="22"/>
      <c r="S79" s="22"/>
      <c r="T79" s="22"/>
      <c r="U79" s="22"/>
      <c r="V79" s="22"/>
      <c r="W79" s="20"/>
      <c r="X79" s="20"/>
      <c r="Y79" s="20"/>
      <c r="Z79" s="21"/>
      <c r="AA79" s="21"/>
      <c r="AB79" s="23"/>
      <c r="AC79" s="23"/>
      <c r="AD79" s="23"/>
      <c r="AE79" s="23"/>
      <c r="AF79" s="22"/>
      <c r="AG79" s="22"/>
      <c r="AH79" s="22"/>
      <c r="AI79" s="22"/>
      <c r="AJ79" s="23"/>
      <c r="AK79" s="23"/>
      <c r="AL79" s="23"/>
      <c r="AM79" s="24"/>
      <c r="AN79" s="24"/>
      <c r="AO79" s="23"/>
      <c r="AP79" s="23"/>
      <c r="AQ79" s="24"/>
      <c r="AR79" s="23"/>
      <c r="AS79" s="23"/>
      <c r="AT79" s="23"/>
      <c r="AU79" s="23"/>
      <c r="AV79" s="23"/>
      <c r="AW79" s="23"/>
      <c r="AX79" s="23"/>
      <c r="AY79" s="23"/>
      <c r="AZ79" s="22"/>
      <c r="BA79" s="22"/>
      <c r="BB79" s="22"/>
    </row>
    <row r="80" spans="1:54" ht="20.149999999999999" customHeight="1" x14ac:dyDescent="0.3">
      <c r="A80" s="25"/>
      <c r="B80" s="22"/>
      <c r="C80" s="22"/>
      <c r="D80" s="22"/>
      <c r="E80" s="20"/>
      <c r="F80" s="21"/>
      <c r="G80" s="21"/>
      <c r="H80" s="21"/>
      <c r="I80" s="21"/>
      <c r="J80" s="21"/>
      <c r="K80" s="21"/>
      <c r="L80" s="22"/>
      <c r="M80" s="19"/>
      <c r="N80" s="19"/>
      <c r="O80" s="21"/>
      <c r="P80" s="21"/>
      <c r="Q80" s="19"/>
      <c r="R80" s="22"/>
      <c r="S80" s="22"/>
      <c r="T80" s="22"/>
      <c r="U80" s="22"/>
      <c r="V80" s="22"/>
      <c r="W80" s="20"/>
      <c r="X80" s="20"/>
      <c r="Y80" s="20"/>
      <c r="Z80" s="21"/>
      <c r="AA80" s="21"/>
      <c r="AB80" s="23"/>
      <c r="AC80" s="23"/>
      <c r="AD80" s="23"/>
      <c r="AE80" s="23"/>
      <c r="AF80" s="22"/>
      <c r="AG80" s="22"/>
      <c r="AH80" s="22"/>
      <c r="AI80" s="22"/>
      <c r="AJ80" s="23"/>
      <c r="AK80" s="23"/>
      <c r="AL80" s="23"/>
      <c r="AM80" s="24"/>
      <c r="AN80" s="24"/>
      <c r="AO80" s="23"/>
      <c r="AP80" s="23"/>
      <c r="AQ80" s="24"/>
      <c r="AR80" s="23"/>
      <c r="AS80" s="23"/>
      <c r="AT80" s="23"/>
      <c r="AU80" s="23"/>
      <c r="AV80" s="23"/>
      <c r="AW80" s="23"/>
      <c r="AX80" s="23"/>
      <c r="AY80" s="23"/>
      <c r="AZ80" s="22"/>
      <c r="BA80" s="22"/>
      <c r="BB80" s="22"/>
    </row>
    <row r="81" spans="1:54" ht="20.149999999999999" customHeight="1" x14ac:dyDescent="0.3">
      <c r="A81" s="25"/>
      <c r="B81" s="22"/>
      <c r="C81" s="22"/>
      <c r="D81" s="22"/>
      <c r="E81" s="20"/>
      <c r="F81" s="21"/>
      <c r="G81" s="21"/>
      <c r="H81" s="21"/>
      <c r="I81" s="21"/>
      <c r="J81" s="21"/>
      <c r="K81" s="21"/>
      <c r="L81" s="22"/>
      <c r="M81" s="19"/>
      <c r="N81" s="19"/>
      <c r="O81" s="21"/>
      <c r="P81" s="21"/>
      <c r="Q81" s="19"/>
      <c r="R81" s="22"/>
      <c r="S81" s="22"/>
      <c r="T81" s="22"/>
      <c r="U81" s="22"/>
      <c r="V81" s="22"/>
      <c r="W81" s="20"/>
      <c r="X81" s="20"/>
      <c r="Y81" s="20"/>
      <c r="Z81" s="21"/>
      <c r="AA81" s="21"/>
      <c r="AB81" s="23"/>
      <c r="AC81" s="23"/>
      <c r="AD81" s="23"/>
      <c r="AE81" s="23"/>
      <c r="AF81" s="22"/>
      <c r="AG81" s="22"/>
      <c r="AH81" s="22"/>
      <c r="AI81" s="22"/>
      <c r="AJ81" s="23"/>
      <c r="AK81" s="23"/>
      <c r="AL81" s="23"/>
      <c r="AM81" s="24"/>
      <c r="AN81" s="24"/>
      <c r="AO81" s="23"/>
      <c r="AP81" s="23"/>
      <c r="AQ81" s="24"/>
      <c r="AR81" s="23"/>
      <c r="AS81" s="23"/>
      <c r="AT81" s="23"/>
      <c r="AU81" s="23"/>
      <c r="AV81" s="23"/>
      <c r="AW81" s="23"/>
      <c r="AX81" s="23"/>
      <c r="AY81" s="23"/>
      <c r="AZ81" s="22"/>
      <c r="BA81" s="22"/>
      <c r="BB81" s="22"/>
    </row>
    <row r="82" spans="1:54" ht="20.149999999999999" customHeight="1" x14ac:dyDescent="0.3">
      <c r="A82" s="25"/>
      <c r="B82" s="22"/>
      <c r="C82" s="22"/>
      <c r="D82" s="22"/>
      <c r="E82" s="20"/>
      <c r="F82" s="21"/>
      <c r="G82" s="21"/>
      <c r="H82" s="21"/>
      <c r="I82" s="21"/>
      <c r="J82" s="21"/>
      <c r="K82" s="21"/>
      <c r="L82" s="22"/>
      <c r="M82" s="19"/>
      <c r="N82" s="19"/>
      <c r="O82" s="21"/>
      <c r="P82" s="21"/>
      <c r="Q82" s="19"/>
      <c r="R82" s="22"/>
      <c r="S82" s="22"/>
      <c r="T82" s="22"/>
      <c r="U82" s="22"/>
      <c r="V82" s="22"/>
      <c r="W82" s="20"/>
      <c r="X82" s="20"/>
      <c r="Y82" s="20"/>
      <c r="Z82" s="21"/>
      <c r="AA82" s="21"/>
      <c r="AB82" s="23"/>
      <c r="AC82" s="23"/>
      <c r="AD82" s="23"/>
      <c r="AE82" s="23"/>
      <c r="AF82" s="22"/>
      <c r="AG82" s="22"/>
      <c r="AH82" s="22"/>
      <c r="AI82" s="22"/>
      <c r="AJ82" s="23"/>
      <c r="AK82" s="23"/>
      <c r="AL82" s="23"/>
      <c r="AM82" s="24"/>
      <c r="AN82" s="24"/>
      <c r="AO82" s="23"/>
      <c r="AP82" s="23"/>
      <c r="AQ82" s="24"/>
      <c r="AR82" s="23"/>
      <c r="AS82" s="23"/>
      <c r="AT82" s="23"/>
      <c r="AU82" s="23"/>
      <c r="AV82" s="23"/>
      <c r="AW82" s="23"/>
      <c r="AX82" s="23"/>
      <c r="AY82" s="23"/>
      <c r="AZ82" s="22"/>
      <c r="BA82" s="22"/>
      <c r="BB82" s="22"/>
    </row>
    <row r="83" spans="1:54" ht="20.149999999999999" customHeight="1" x14ac:dyDescent="0.3">
      <c r="A83" s="2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</row>
    <row r="84" spans="1:54" ht="20.149999999999999" customHeight="1" x14ac:dyDescent="0.3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</row>
    <row r="85" spans="1:54" ht="20.149999999999999" customHeight="1" x14ac:dyDescent="0.3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</row>
    <row r="86" spans="1:54" x14ac:dyDescent="0.3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</row>
    <row r="87" spans="1:54" x14ac:dyDescent="0.3">
      <c r="A87" s="2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</row>
    <row r="88" spans="1:54" ht="12" customHeight="1" x14ac:dyDescent="0.3">
      <c r="A88" s="25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</row>
    <row r="89" spans="1:54" x14ac:dyDescent="0.3">
      <c r="A89" s="25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</row>
    <row r="90" spans="1:54" x14ac:dyDescent="0.3">
      <c r="A90" s="25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</row>
    <row r="91" spans="1:54" x14ac:dyDescent="0.3">
      <c r="A91" s="2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</row>
    <row r="92" spans="1:54" x14ac:dyDescent="0.3">
      <c r="A92" s="25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</row>
    <row r="93" spans="1:54" x14ac:dyDescent="0.3">
      <c r="A93" s="25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</row>
    <row r="94" spans="1:54" x14ac:dyDescent="0.3">
      <c r="A94" s="25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</row>
    <row r="95" spans="1:54" x14ac:dyDescent="0.3">
      <c r="A95" s="25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</row>
    <row r="96" spans="1:54" x14ac:dyDescent="0.3">
      <c r="A96" s="25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</row>
    <row r="97" spans="1:54" x14ac:dyDescent="0.3">
      <c r="A97" s="25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</row>
    <row r="98" spans="1:54" x14ac:dyDescent="0.3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</row>
    <row r="99" spans="1:54" x14ac:dyDescent="0.3">
      <c r="A99" s="25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</row>
    <row r="100" spans="1:54" x14ac:dyDescent="0.3">
      <c r="A100" s="25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</row>
    <row r="101" spans="1:54" x14ac:dyDescent="0.3">
      <c r="A101" s="25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</row>
    <row r="102" spans="1:54" x14ac:dyDescent="0.3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</row>
    <row r="103" spans="1:54" x14ac:dyDescent="0.3">
      <c r="A103" s="25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</row>
    <row r="104" spans="1:54" x14ac:dyDescent="0.3">
      <c r="A104" s="2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</row>
    <row r="105" spans="1:54" x14ac:dyDescent="0.3">
      <c r="A105" s="25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</row>
    <row r="106" spans="1:54" x14ac:dyDescent="0.3">
      <c r="A106" s="25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</row>
    <row r="107" spans="1:54" x14ac:dyDescent="0.3">
      <c r="A107" s="25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</row>
    <row r="108" spans="1:54" x14ac:dyDescent="0.3">
      <c r="A108" s="19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x14ac:dyDescent="0.3">
      <c r="A109" s="19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</row>
    <row r="110" spans="1:54" x14ac:dyDescent="0.3">
      <c r="A110" s="19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</row>
    <row r="111" spans="1:54" x14ac:dyDescent="0.3">
      <c r="A111" s="19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</row>
    <row r="112" spans="1:54" x14ac:dyDescent="0.3">
      <c r="A112" s="19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</row>
    <row r="113" spans="1:54" x14ac:dyDescent="0.3">
      <c r="A113" s="19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</row>
    <row r="114" spans="1:54" x14ac:dyDescent="0.3">
      <c r="A114" s="19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</row>
    <row r="115" spans="1:54" x14ac:dyDescent="0.3">
      <c r="A115" s="19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</row>
    <row r="116" spans="1:54" x14ac:dyDescent="0.3">
      <c r="A116" s="19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</row>
    <row r="117" spans="1:54" x14ac:dyDescent="0.3">
      <c r="A117" s="19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</row>
    <row r="118" spans="1:54" x14ac:dyDescent="0.3">
      <c r="A118" s="19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x14ac:dyDescent="0.3">
      <c r="A119" s="19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</row>
    <row r="120" spans="1:54" x14ac:dyDescent="0.3">
      <c r="A120" s="19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x14ac:dyDescent="0.3">
      <c r="A121" s="19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x14ac:dyDescent="0.3">
      <c r="A122" s="19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x14ac:dyDescent="0.3">
      <c r="A123" s="19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x14ac:dyDescent="0.3">
      <c r="A124" s="19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x14ac:dyDescent="0.3">
      <c r="A125" s="19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</row>
    <row r="126" spans="1:54" x14ac:dyDescent="0.3">
      <c r="A126" s="19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</row>
    <row r="127" spans="1:54" x14ac:dyDescent="0.3">
      <c r="A127" s="19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x14ac:dyDescent="0.3">
      <c r="A128" s="19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x14ac:dyDescent="0.3">
      <c r="A129" s="19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x14ac:dyDescent="0.3">
      <c r="A130" s="19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x14ac:dyDescent="0.3">
      <c r="A131" s="19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x14ac:dyDescent="0.3">
      <c r="A132" s="19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x14ac:dyDescent="0.3">
      <c r="A133" s="19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</row>
    <row r="134" spans="1:54" x14ac:dyDescent="0.3">
      <c r="A134" s="19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x14ac:dyDescent="0.3">
      <c r="A135" s="19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x14ac:dyDescent="0.3">
      <c r="A136" s="19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x14ac:dyDescent="0.3">
      <c r="A137" s="19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x14ac:dyDescent="0.3">
      <c r="A138" s="19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x14ac:dyDescent="0.3">
      <c r="A139" s="19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</row>
    <row r="140" spans="1:54" x14ac:dyDescent="0.3">
      <c r="A140" s="19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</row>
    <row r="141" spans="1:54" x14ac:dyDescent="0.3">
      <c r="A141" s="19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x14ac:dyDescent="0.3">
      <c r="A142" s="19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x14ac:dyDescent="0.3">
      <c r="A143" s="19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x14ac:dyDescent="0.3">
      <c r="A144" s="19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x14ac:dyDescent="0.3">
      <c r="A145" s="19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x14ac:dyDescent="0.3">
      <c r="A146" s="19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</row>
    <row r="147" spans="1:54" x14ac:dyDescent="0.3">
      <c r="A147" s="19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x14ac:dyDescent="0.3">
      <c r="A148" s="19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x14ac:dyDescent="0.3">
      <c r="A149" s="19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x14ac:dyDescent="0.3">
      <c r="A150" s="19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x14ac:dyDescent="0.3">
      <c r="A151" s="19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x14ac:dyDescent="0.3">
      <c r="A152" s="19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</row>
    <row r="153" spans="1:54" x14ac:dyDescent="0.3">
      <c r="A153" s="19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</row>
    <row r="154" spans="1:54" x14ac:dyDescent="0.3">
      <c r="A154" s="19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x14ac:dyDescent="0.3">
      <c r="A155" s="19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x14ac:dyDescent="0.3">
      <c r="A156" s="19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x14ac:dyDescent="0.3">
      <c r="A157" s="19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x14ac:dyDescent="0.3">
      <c r="A158" s="19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</row>
    <row r="159" spans="1:54" x14ac:dyDescent="0.3">
      <c r="A159" s="19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</row>
    <row r="160" spans="1:54" x14ac:dyDescent="0.3">
      <c r="A160" s="19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x14ac:dyDescent="0.3">
      <c r="A161" s="19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x14ac:dyDescent="0.3">
      <c r="A162" s="19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x14ac:dyDescent="0.3">
      <c r="A163" s="19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x14ac:dyDescent="0.3">
      <c r="A164" s="19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</row>
    <row r="165" spans="1:54" x14ac:dyDescent="0.3">
      <c r="A165" s="19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</row>
    <row r="166" spans="1:54" x14ac:dyDescent="0.3">
      <c r="A166" s="19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x14ac:dyDescent="0.3">
      <c r="A167" s="19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x14ac:dyDescent="0.3">
      <c r="A168" s="19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x14ac:dyDescent="0.3">
      <c r="A169" s="19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x14ac:dyDescent="0.3">
      <c r="A170" s="19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x14ac:dyDescent="0.3">
      <c r="A171" s="19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x14ac:dyDescent="0.3">
      <c r="A172" s="19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x14ac:dyDescent="0.3">
      <c r="A173" s="19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</row>
    <row r="174" spans="1:54" x14ac:dyDescent="0.3">
      <c r="A174" s="19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x14ac:dyDescent="0.3">
      <c r="A175" s="19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x14ac:dyDescent="0.3">
      <c r="A176" s="19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x14ac:dyDescent="0.3">
      <c r="A177" s="19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x14ac:dyDescent="0.3">
      <c r="A178" s="19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</row>
    <row r="179" spans="1:54" x14ac:dyDescent="0.3">
      <c r="A179" s="19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</row>
    <row r="180" spans="1:54" x14ac:dyDescent="0.3">
      <c r="A180" s="19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x14ac:dyDescent="0.3">
      <c r="A181" s="19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x14ac:dyDescent="0.3">
      <c r="A182" s="19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x14ac:dyDescent="0.3">
      <c r="A183" s="19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x14ac:dyDescent="0.3">
      <c r="A184" s="19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x14ac:dyDescent="0.3">
      <c r="A185" s="19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x14ac:dyDescent="0.3">
      <c r="A186" s="19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</row>
    <row r="187" spans="1:54" x14ac:dyDescent="0.3">
      <c r="A187" s="19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x14ac:dyDescent="0.3">
      <c r="A188" s="19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x14ac:dyDescent="0.3">
      <c r="A189" s="19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x14ac:dyDescent="0.3">
      <c r="A190" s="19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x14ac:dyDescent="0.3">
      <c r="A191" s="19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x14ac:dyDescent="0.3">
      <c r="A192" s="19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</row>
    <row r="193" spans="1:54" x14ac:dyDescent="0.3">
      <c r="A193" s="19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</row>
    <row r="194" spans="1:54" x14ac:dyDescent="0.3">
      <c r="A194" s="19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x14ac:dyDescent="0.3">
      <c r="A195" s="19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x14ac:dyDescent="0.3">
      <c r="A196" s="19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x14ac:dyDescent="0.3">
      <c r="A197" s="19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x14ac:dyDescent="0.3">
      <c r="A198" s="19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</row>
    <row r="199" spans="1:54" x14ac:dyDescent="0.3">
      <c r="A199" s="19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x14ac:dyDescent="0.3">
      <c r="A200" s="19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x14ac:dyDescent="0.3">
      <c r="A201" s="19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x14ac:dyDescent="0.3">
      <c r="A202" s="19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x14ac:dyDescent="0.3">
      <c r="A203" s="19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x14ac:dyDescent="0.3">
      <c r="A204" s="19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</row>
    <row r="205" spans="1:54" x14ac:dyDescent="0.3">
      <c r="A205" s="19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</row>
    <row r="206" spans="1:54" x14ac:dyDescent="0.3">
      <c r="A206" s="19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x14ac:dyDescent="0.3">
      <c r="A207" s="19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x14ac:dyDescent="0.3">
      <c r="A208" s="19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x14ac:dyDescent="0.3">
      <c r="A209" s="19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</row>
    <row r="210" spans="1:54" x14ac:dyDescent="0.3">
      <c r="A210" s="19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x14ac:dyDescent="0.3">
      <c r="A211" s="19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x14ac:dyDescent="0.3">
      <c r="A212" s="19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x14ac:dyDescent="0.3">
      <c r="A213" s="19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x14ac:dyDescent="0.3">
      <c r="A214" s="19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x14ac:dyDescent="0.3">
      <c r="A215" s="19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x14ac:dyDescent="0.3">
      <c r="A216" s="19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x14ac:dyDescent="0.3">
      <c r="A217" s="19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</row>
    <row r="218" spans="1:54" x14ac:dyDescent="0.3">
      <c r="A218" s="19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x14ac:dyDescent="0.3">
      <c r="A219" s="19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x14ac:dyDescent="0.3">
      <c r="A220" s="19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x14ac:dyDescent="0.3">
      <c r="A221" s="19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</row>
    <row r="222" spans="1:54" x14ac:dyDescent="0.3">
      <c r="A222" s="19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</row>
  </sheetData>
  <mergeCells count="63">
    <mergeCell ref="AE13:AO13"/>
    <mergeCell ref="AY22:BA22"/>
    <mergeCell ref="C13:N13"/>
    <mergeCell ref="C14:N14"/>
    <mergeCell ref="C15:N15"/>
    <mergeCell ref="C16:N16"/>
    <mergeCell ref="C17:N17"/>
    <mergeCell ref="T13:AB13"/>
    <mergeCell ref="T14:AB14"/>
    <mergeCell ref="T15:AB15"/>
    <mergeCell ref="T16:AB16"/>
    <mergeCell ref="T17:AB17"/>
    <mergeCell ref="AU22:AX22"/>
    <mergeCell ref="T22:AB22"/>
    <mergeCell ref="AE15:AO15"/>
    <mergeCell ref="AE16:AO16"/>
    <mergeCell ref="AF18:AS18"/>
    <mergeCell ref="AC22:AD22"/>
    <mergeCell ref="AE22:AG22"/>
    <mergeCell ref="AJ22:AT22"/>
    <mergeCell ref="AE14:AO14"/>
    <mergeCell ref="AE17:AO17"/>
    <mergeCell ref="AA29:AF29"/>
    <mergeCell ref="AH29:AJ29"/>
    <mergeCell ref="T27:AB27"/>
    <mergeCell ref="T26:AB26"/>
    <mergeCell ref="T29:Y29"/>
    <mergeCell ref="AX28:BA28"/>
    <mergeCell ref="AJ23:AS23"/>
    <mergeCell ref="T23:AB23"/>
    <mergeCell ref="T24:AB24"/>
    <mergeCell ref="T25:AB25"/>
    <mergeCell ref="AF6:AR6"/>
    <mergeCell ref="T5:AB5"/>
    <mergeCell ref="AF5:AH5"/>
    <mergeCell ref="O12:P12"/>
    <mergeCell ref="T12:AB12"/>
    <mergeCell ref="C29:G29"/>
    <mergeCell ref="C27:N27"/>
    <mergeCell ref="I29:L29"/>
    <mergeCell ref="N29:R29"/>
    <mergeCell ref="C22:N22"/>
    <mergeCell ref="C24:N24"/>
    <mergeCell ref="C25:N25"/>
    <mergeCell ref="C26:N26"/>
    <mergeCell ref="C23:N23"/>
    <mergeCell ref="O22:P22"/>
    <mergeCell ref="A1:BA1"/>
    <mergeCell ref="AJ5:AR5"/>
    <mergeCell ref="AC5:AD5"/>
    <mergeCell ref="AJ12:AO12"/>
    <mergeCell ref="AP12:AS12"/>
    <mergeCell ref="C5:L5"/>
    <mergeCell ref="M5:N5"/>
    <mergeCell ref="AY5:BA5"/>
    <mergeCell ref="AC12:AD12"/>
    <mergeCell ref="AE12:AG12"/>
    <mergeCell ref="C12:N12"/>
    <mergeCell ref="O5:P5"/>
    <mergeCell ref="AS5:AX5"/>
    <mergeCell ref="AT12:AX12"/>
    <mergeCell ref="AY12:BA12"/>
    <mergeCell ref="T6:AB6"/>
  </mergeCells>
  <phoneticPr fontId="0" type="noConversion"/>
  <printOptions horizontalCentered="1" verticalCentered="1" gridLines="1" gridLinesSet="0"/>
  <pageMargins left="0.19685039370078741" right="0.19685039370078741" top="0.19685039370078741" bottom="0.19685039370078741" header="0.19685039370078741" footer="0.11811023622047245"/>
  <pageSetup paperSize="9" scale="45" orientation="landscape" cellComments="asDisplayed" r:id="rId1"/>
  <headerFooter alignWithMargins="0">
    <oddHeader xml:space="preserve">&amp;C&amp;"Arial,Bold"   &amp;"Arial,Regular" </oddHeader>
    <oddFooter>&amp;LHS 14/08/19
© Copyright 2019 Northumbria University&amp;C&amp;8&amp;Z&amp;F&amp;RThis programme is subject to change without prior notice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RN/DIP HE PROGRAMME</dc:title>
  <dc:creator>Helen Swinburn</dc:creator>
  <cp:lastModifiedBy>Mark Jankowski</cp:lastModifiedBy>
  <cp:lastPrinted>2019-08-14T11:41:43Z</cp:lastPrinted>
  <dcterms:created xsi:type="dcterms:W3CDTF">1998-09-04T07:07:51Z</dcterms:created>
  <dcterms:modified xsi:type="dcterms:W3CDTF">2025-07-25T10:58:34Z</dcterms:modified>
</cp:coreProperties>
</file>